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andy_aiston1_nhs_net/Documents/Documents/AA/Run/"/>
    </mc:Choice>
  </mc:AlternateContent>
  <xr:revisionPtr revIDLastSave="0" documentId="8_{EC53C936-4483-45C3-AED9-37A646BFF56C}" xr6:coauthVersionLast="47" xr6:coauthVersionMax="47" xr10:uidLastSave="{00000000-0000-0000-0000-000000000000}"/>
  <bookViews>
    <workbookView xWindow="-108" yWindow="-108" windowWidth="23256" windowHeight="12456" tabRatio="771" xr2:uid="{C2EDF0FB-2A45-44C3-B3D9-8104147839DC}"/>
  </bookViews>
  <sheets>
    <sheet name="Results" sheetId="1" r:id="rId1"/>
    <sheet name="Championship Leaderboard" sheetId="2" r:id="rId2"/>
    <sheet name="Age Grade Leaderboard" sheetId="3" r:id="rId3"/>
    <sheet name="Handicap Championship" sheetId="6" r:id="rId4"/>
    <sheet name="Total Parkrun Score" sheetId="10" r:id="rId5"/>
    <sheet name="Parkrun Championship" sheetId="9" r:id="rId6"/>
    <sheet name="List Of Races" sheetId="11" r:id="rId7"/>
  </sheets>
  <externalReferences>
    <externalReference r:id="rId8"/>
  </externalReferences>
  <definedNames>
    <definedName name="_xlnm._FilterDatabase" localSheetId="6" hidden="1">'List Of Races'!$A$1:$D$30</definedName>
    <definedName name="_xlnm._FilterDatabase" localSheetId="5" hidden="1">'Parkrun Championship'!$A$1:$M$1116</definedName>
    <definedName name="_xlnm._FilterDatabase" localSheetId="0" hidden="1">Results!$A$2:$N$1458</definedName>
  </definedNames>
  <calcPr calcId="191029"/>
  <pivotCaches>
    <pivotCache cacheId="0" r:id="rId9"/>
    <pivotCache cacheId="9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20" i="9" l="1"/>
  <c r="M1120" i="9" s="1"/>
  <c r="J1120" i="9"/>
  <c r="G1120" i="9"/>
  <c r="K1119" i="9"/>
  <c r="M1119" i="9" s="1"/>
  <c r="J1119" i="9"/>
  <c r="G1119" i="9"/>
  <c r="M1118" i="9"/>
  <c r="K1118" i="9"/>
  <c r="J1118" i="9"/>
  <c r="G1118" i="9"/>
  <c r="M1117" i="9"/>
  <c r="K1117" i="9"/>
  <c r="J1117" i="9"/>
  <c r="G1117" i="9"/>
  <c r="M1116" i="9"/>
  <c r="K1116" i="9"/>
  <c r="J1116" i="9"/>
  <c r="G1116" i="9"/>
  <c r="M1115" i="9"/>
  <c r="K1115" i="9"/>
  <c r="J1115" i="9"/>
  <c r="G1115" i="9"/>
  <c r="M1114" i="9"/>
  <c r="K1114" i="9"/>
  <c r="J1114" i="9"/>
  <c r="G1114" i="9"/>
  <c r="M1113" i="9"/>
  <c r="K1113" i="9"/>
  <c r="J1113" i="9"/>
  <c r="G1113" i="9"/>
  <c r="M1112" i="9"/>
  <c r="K1112" i="9"/>
  <c r="J1112" i="9"/>
  <c r="G1112" i="9"/>
  <c r="M1111" i="9"/>
  <c r="K1111" i="9"/>
  <c r="J1111" i="9"/>
  <c r="G1111" i="9"/>
  <c r="M1110" i="9"/>
  <c r="K1110" i="9"/>
  <c r="J1110" i="9"/>
  <c r="G1110" i="9"/>
  <c r="M1109" i="9"/>
  <c r="K1109" i="9"/>
  <c r="J1109" i="9"/>
  <c r="G1109" i="9"/>
  <c r="M1108" i="9"/>
  <c r="K1108" i="9"/>
  <c r="J1108" i="9"/>
  <c r="G1108" i="9"/>
  <c r="M1107" i="9"/>
  <c r="K1107" i="9"/>
  <c r="J1107" i="9"/>
  <c r="G1107" i="9"/>
  <c r="M1106" i="9"/>
  <c r="K1106" i="9"/>
  <c r="J1106" i="9"/>
  <c r="G1106" i="9"/>
  <c r="M1105" i="9"/>
  <c r="K1105" i="9"/>
  <c r="J1105" i="9"/>
  <c r="G1105" i="9"/>
  <c r="M1104" i="9"/>
  <c r="K1104" i="9"/>
  <c r="J1104" i="9"/>
  <c r="G1104" i="9"/>
  <c r="M1103" i="9"/>
  <c r="K1103" i="9"/>
  <c r="J1103" i="9"/>
  <c r="G1103" i="9"/>
  <c r="M1102" i="9"/>
  <c r="K1102" i="9"/>
  <c r="J1102" i="9"/>
  <c r="G1102" i="9"/>
  <c r="M1101" i="9"/>
  <c r="K1101" i="9"/>
  <c r="J1101" i="9"/>
  <c r="G1101" i="9"/>
  <c r="M1100" i="9"/>
  <c r="K1100" i="9"/>
  <c r="J1100" i="9"/>
  <c r="G1100" i="9"/>
  <c r="M1099" i="9"/>
  <c r="K1099" i="9"/>
  <c r="J1099" i="9"/>
  <c r="G1099" i="9"/>
  <c r="M1098" i="9"/>
  <c r="K1098" i="9"/>
  <c r="J1098" i="9"/>
  <c r="G1098" i="9"/>
  <c r="M1097" i="9"/>
  <c r="K1097" i="9"/>
  <c r="J1097" i="9"/>
  <c r="G1097" i="9"/>
  <c r="M1096" i="9"/>
  <c r="K1096" i="9"/>
  <c r="J1096" i="9"/>
  <c r="G1096" i="9"/>
  <c r="M1095" i="9"/>
  <c r="K1095" i="9"/>
  <c r="J1095" i="9"/>
  <c r="G1095" i="9"/>
  <c r="M1094" i="9"/>
  <c r="K1094" i="9"/>
  <c r="J1094" i="9"/>
  <c r="G1094" i="9"/>
  <c r="M1093" i="9"/>
  <c r="K1093" i="9"/>
  <c r="J1093" i="9"/>
  <c r="G1093" i="9"/>
  <c r="M1092" i="9"/>
  <c r="K1092" i="9"/>
  <c r="J1092" i="9"/>
  <c r="G1092" i="9"/>
  <c r="M1091" i="9"/>
  <c r="K1091" i="9"/>
  <c r="J1091" i="9"/>
  <c r="G1091" i="9"/>
  <c r="M1090" i="9"/>
  <c r="K1090" i="9"/>
  <c r="J1090" i="9"/>
  <c r="G1090" i="9"/>
  <c r="M1089" i="9"/>
  <c r="K1089" i="9"/>
  <c r="J1089" i="9"/>
  <c r="G1089" i="9"/>
  <c r="M1088" i="9"/>
  <c r="K1088" i="9"/>
  <c r="J1088" i="9"/>
  <c r="G1088" i="9"/>
  <c r="M1087" i="9"/>
  <c r="K1087" i="9"/>
  <c r="J1087" i="9"/>
  <c r="G1087" i="9"/>
  <c r="M1086" i="9"/>
  <c r="K1086" i="9"/>
  <c r="J1086" i="9"/>
  <c r="G1086" i="9"/>
  <c r="M1085" i="9"/>
  <c r="K1085" i="9"/>
  <c r="J1085" i="9"/>
  <c r="G1085" i="9"/>
  <c r="M1084" i="9"/>
  <c r="K1084" i="9"/>
  <c r="J1084" i="9"/>
  <c r="G1084" i="9"/>
  <c r="M1083" i="9"/>
  <c r="K1083" i="9"/>
  <c r="J1083" i="9"/>
  <c r="G1083" i="9"/>
  <c r="M1082" i="9"/>
  <c r="K1082" i="9"/>
  <c r="J1082" i="9"/>
  <c r="G1082" i="9"/>
  <c r="M1081" i="9"/>
  <c r="K1081" i="9"/>
  <c r="J1081" i="9"/>
  <c r="G1081" i="9"/>
  <c r="M1080" i="9"/>
  <c r="K1080" i="9"/>
  <c r="J1080" i="9"/>
  <c r="G1080" i="9"/>
  <c r="M1079" i="9"/>
  <c r="K1079" i="9"/>
  <c r="J1079" i="9"/>
  <c r="G1079" i="9"/>
  <c r="M1078" i="9"/>
  <c r="K1078" i="9"/>
  <c r="J1078" i="9"/>
  <c r="G1078" i="9"/>
  <c r="M1077" i="9"/>
  <c r="K1077" i="9"/>
  <c r="J1077" i="9"/>
  <c r="G1077" i="9"/>
  <c r="M1076" i="9"/>
  <c r="K1076" i="9"/>
  <c r="J1076" i="9"/>
  <c r="G1076" i="9"/>
  <c r="M1075" i="9"/>
  <c r="K1075" i="9"/>
  <c r="J1075" i="9"/>
  <c r="G1075" i="9"/>
  <c r="M1074" i="9"/>
  <c r="K1074" i="9"/>
  <c r="J1074" i="9"/>
  <c r="G1074" i="9"/>
  <c r="M1073" i="9"/>
  <c r="K1073" i="9"/>
  <c r="J1073" i="9"/>
  <c r="G1073" i="9"/>
  <c r="M1072" i="9"/>
  <c r="K1072" i="9"/>
  <c r="J1072" i="9"/>
  <c r="G1072" i="9"/>
  <c r="M1071" i="9"/>
  <c r="K1071" i="9"/>
  <c r="J1071" i="9"/>
  <c r="G1071" i="9"/>
  <c r="M1070" i="9"/>
  <c r="K1070" i="9"/>
  <c r="J1070" i="9"/>
  <c r="G1070" i="9"/>
  <c r="M1069" i="9"/>
  <c r="K1069" i="9"/>
  <c r="J1069" i="9"/>
  <c r="G1069" i="9"/>
  <c r="M1068" i="9"/>
  <c r="K1068" i="9"/>
  <c r="J1068" i="9"/>
  <c r="G1068" i="9"/>
  <c r="M1067" i="9"/>
  <c r="K1067" i="9"/>
  <c r="J1067" i="9"/>
  <c r="G1067" i="9"/>
  <c r="M1066" i="9"/>
  <c r="K1066" i="9"/>
  <c r="J1066" i="9"/>
  <c r="G1066" i="9"/>
  <c r="M1065" i="9"/>
  <c r="K1065" i="9"/>
  <c r="J1065" i="9"/>
  <c r="G1065" i="9"/>
  <c r="M1064" i="9"/>
  <c r="K1064" i="9"/>
  <c r="J1064" i="9"/>
  <c r="G1064" i="9"/>
  <c r="M1063" i="9"/>
  <c r="K1063" i="9"/>
  <c r="J1063" i="9"/>
  <c r="G1063" i="9"/>
  <c r="M1062" i="9"/>
  <c r="K1062" i="9"/>
  <c r="J1062" i="9"/>
  <c r="G1062" i="9"/>
  <c r="M1061" i="9"/>
  <c r="K1061" i="9"/>
  <c r="J1061" i="9"/>
  <c r="G1061" i="9"/>
  <c r="M1060" i="9"/>
  <c r="K1060" i="9"/>
  <c r="J1060" i="9"/>
  <c r="G1060" i="9"/>
  <c r="M1059" i="9"/>
  <c r="K1059" i="9"/>
  <c r="J1059" i="9"/>
  <c r="G1059" i="9"/>
  <c r="M1058" i="9"/>
  <c r="K1058" i="9"/>
  <c r="J1058" i="9"/>
  <c r="G1058" i="9"/>
  <c r="M1057" i="9"/>
  <c r="K1057" i="9"/>
  <c r="J1057" i="9"/>
  <c r="G1057" i="9"/>
  <c r="M1056" i="9"/>
  <c r="K1056" i="9"/>
  <c r="J1056" i="9"/>
  <c r="G1056" i="9"/>
  <c r="M1055" i="9"/>
  <c r="K1055" i="9"/>
  <c r="J1055" i="9"/>
  <c r="G1055" i="9"/>
  <c r="M1054" i="9"/>
  <c r="K1054" i="9"/>
  <c r="J1054" i="9"/>
  <c r="G1054" i="9"/>
  <c r="M1053" i="9"/>
  <c r="K1053" i="9"/>
  <c r="J1053" i="9"/>
  <c r="G1053" i="9"/>
  <c r="M1052" i="9"/>
  <c r="K1052" i="9"/>
  <c r="J1052" i="9"/>
  <c r="G1052" i="9"/>
  <c r="M1051" i="9"/>
  <c r="K1051" i="9"/>
  <c r="J1051" i="9"/>
  <c r="G1051" i="9"/>
  <c r="M1050" i="9"/>
  <c r="K1050" i="9"/>
  <c r="J1050" i="9"/>
  <c r="G1050" i="9"/>
  <c r="M1049" i="9"/>
  <c r="K1049" i="9"/>
  <c r="J1049" i="9"/>
  <c r="G1049" i="9"/>
  <c r="M1048" i="9"/>
  <c r="K1048" i="9"/>
  <c r="J1048" i="9"/>
  <c r="G1048" i="9"/>
  <c r="M1047" i="9"/>
  <c r="K1047" i="9"/>
  <c r="J1047" i="9"/>
  <c r="G1047" i="9"/>
  <c r="M1046" i="9"/>
  <c r="K1046" i="9"/>
  <c r="J1046" i="9"/>
  <c r="G1046" i="9"/>
  <c r="M1045" i="9"/>
  <c r="K1045" i="9"/>
  <c r="J1045" i="9"/>
  <c r="G1045" i="9"/>
  <c r="M1044" i="9"/>
  <c r="K1044" i="9"/>
  <c r="J1044" i="9"/>
  <c r="G1044" i="9"/>
  <c r="M1043" i="9"/>
  <c r="K1043" i="9"/>
  <c r="J1043" i="9"/>
  <c r="G1043" i="9"/>
  <c r="M1042" i="9"/>
  <c r="K1042" i="9"/>
  <c r="J1042" i="9"/>
  <c r="G1042" i="9"/>
  <c r="M1041" i="9"/>
  <c r="K1041" i="9"/>
  <c r="J1041" i="9"/>
  <c r="G1041" i="9"/>
  <c r="M1040" i="9"/>
  <c r="K1040" i="9"/>
  <c r="J1040" i="9"/>
  <c r="G1040" i="9"/>
  <c r="M1039" i="9"/>
  <c r="K1039" i="9"/>
  <c r="J1039" i="9"/>
  <c r="G1039" i="9"/>
  <c r="M1038" i="9"/>
  <c r="K1038" i="9"/>
  <c r="J1038" i="9"/>
  <c r="G1038" i="9"/>
  <c r="M1037" i="9"/>
  <c r="K1037" i="9"/>
  <c r="J1037" i="9"/>
  <c r="G1037" i="9"/>
  <c r="M1036" i="9"/>
  <c r="K1036" i="9"/>
  <c r="J1036" i="9"/>
  <c r="G1036" i="9"/>
  <c r="M1035" i="9"/>
  <c r="K1035" i="9"/>
  <c r="J1035" i="9"/>
  <c r="G1035" i="9"/>
  <c r="M1034" i="9"/>
  <c r="K1034" i="9"/>
  <c r="J1034" i="9"/>
  <c r="G1034" i="9"/>
  <c r="M1033" i="9"/>
  <c r="K1033" i="9"/>
  <c r="J1033" i="9"/>
  <c r="G1033" i="9"/>
  <c r="M1032" i="9"/>
  <c r="K1032" i="9"/>
  <c r="J1032" i="9"/>
  <c r="G1032" i="9"/>
  <c r="M1031" i="9"/>
  <c r="K1031" i="9"/>
  <c r="J1031" i="9"/>
  <c r="G1031" i="9"/>
  <c r="M1030" i="9"/>
  <c r="K1030" i="9"/>
  <c r="J1030" i="9"/>
  <c r="G1030" i="9"/>
  <c r="M1029" i="9"/>
  <c r="K1029" i="9"/>
  <c r="J1029" i="9"/>
  <c r="G1029" i="9"/>
  <c r="M1028" i="9"/>
  <c r="K1028" i="9"/>
  <c r="J1028" i="9"/>
  <c r="G1028" i="9"/>
  <c r="M1027" i="9"/>
  <c r="K1027" i="9"/>
  <c r="J1027" i="9"/>
  <c r="G1027" i="9"/>
  <c r="M1026" i="9"/>
  <c r="K1026" i="9"/>
  <c r="J1026" i="9"/>
  <c r="G1026" i="9"/>
  <c r="M1025" i="9"/>
  <c r="K1025" i="9"/>
  <c r="J1025" i="9"/>
  <c r="G1025" i="9"/>
  <c r="M1024" i="9"/>
  <c r="K1024" i="9"/>
  <c r="J1024" i="9"/>
  <c r="G1024" i="9"/>
  <c r="M1023" i="9"/>
  <c r="K1023" i="9"/>
  <c r="J1023" i="9"/>
  <c r="G1023" i="9"/>
  <c r="M1022" i="9"/>
  <c r="K1022" i="9"/>
  <c r="J1022" i="9"/>
  <c r="G1022" i="9"/>
  <c r="M1021" i="9"/>
  <c r="K1021" i="9"/>
  <c r="J1021" i="9"/>
  <c r="G1021" i="9"/>
  <c r="M1020" i="9"/>
  <c r="K1020" i="9"/>
  <c r="J1020" i="9"/>
  <c r="G1020" i="9"/>
  <c r="M1019" i="9"/>
  <c r="K1019" i="9"/>
  <c r="J1019" i="9"/>
  <c r="G1019" i="9"/>
  <c r="M1018" i="9"/>
  <c r="K1018" i="9"/>
  <c r="J1018" i="9"/>
  <c r="G1018" i="9"/>
  <c r="M1017" i="9"/>
  <c r="K1017" i="9"/>
  <c r="J1017" i="9"/>
  <c r="G1017" i="9"/>
  <c r="M1016" i="9"/>
  <c r="K1016" i="9"/>
  <c r="J1016" i="9"/>
  <c r="G1016" i="9"/>
  <c r="M1015" i="9"/>
  <c r="K1015" i="9"/>
  <c r="J1015" i="9"/>
  <c r="G1015" i="9"/>
  <c r="M1014" i="9"/>
  <c r="K1014" i="9"/>
  <c r="J1014" i="9"/>
  <c r="G1014" i="9"/>
  <c r="M1013" i="9"/>
  <c r="K1013" i="9"/>
  <c r="J1013" i="9"/>
  <c r="G1013" i="9"/>
  <c r="M1012" i="9"/>
  <c r="K1012" i="9"/>
  <c r="J1012" i="9"/>
  <c r="G1012" i="9"/>
  <c r="M1011" i="9"/>
  <c r="K1011" i="9"/>
  <c r="J1011" i="9"/>
  <c r="G1011" i="9"/>
  <c r="M1010" i="9"/>
  <c r="K1010" i="9"/>
  <c r="J1010" i="9"/>
  <c r="G1010" i="9"/>
  <c r="M1009" i="9"/>
  <c r="K1009" i="9"/>
  <c r="J1009" i="9"/>
  <c r="G1009" i="9"/>
  <c r="M1008" i="9"/>
  <c r="K1008" i="9"/>
  <c r="J1008" i="9"/>
  <c r="G1008" i="9"/>
  <c r="M1007" i="9"/>
  <c r="K1007" i="9"/>
  <c r="J1007" i="9"/>
  <c r="G1007" i="9"/>
  <c r="M1006" i="9"/>
  <c r="K1006" i="9"/>
  <c r="J1006" i="9"/>
  <c r="G1006" i="9"/>
  <c r="M1005" i="9"/>
  <c r="K1005" i="9"/>
  <c r="J1005" i="9"/>
  <c r="G1005" i="9"/>
  <c r="M1004" i="9"/>
  <c r="K1004" i="9"/>
  <c r="J1004" i="9"/>
  <c r="G1004" i="9"/>
  <c r="M1003" i="9"/>
  <c r="K1003" i="9"/>
  <c r="J1003" i="9"/>
  <c r="G1003" i="9"/>
  <c r="M1002" i="9"/>
  <c r="K1002" i="9"/>
  <c r="J1002" i="9"/>
  <c r="G1002" i="9"/>
  <c r="M1001" i="9"/>
  <c r="K1001" i="9"/>
  <c r="J1001" i="9"/>
  <c r="G1001" i="9"/>
  <c r="M1000" i="9"/>
  <c r="K1000" i="9"/>
  <c r="J1000" i="9"/>
  <c r="G1000" i="9"/>
  <c r="M999" i="9"/>
  <c r="K999" i="9"/>
  <c r="J999" i="9"/>
  <c r="G999" i="9"/>
  <c r="M998" i="9"/>
  <c r="K998" i="9"/>
  <c r="J998" i="9"/>
  <c r="G998" i="9"/>
  <c r="M997" i="9"/>
  <c r="K997" i="9"/>
  <c r="J997" i="9"/>
  <c r="G997" i="9"/>
  <c r="M996" i="9"/>
  <c r="K996" i="9"/>
  <c r="J996" i="9"/>
  <c r="G996" i="9"/>
  <c r="M995" i="9"/>
  <c r="K995" i="9"/>
  <c r="J995" i="9"/>
  <c r="G995" i="9"/>
  <c r="M994" i="9"/>
  <c r="K994" i="9"/>
  <c r="J994" i="9"/>
  <c r="G994" i="9"/>
  <c r="M993" i="9"/>
  <c r="K993" i="9"/>
  <c r="J993" i="9"/>
  <c r="G993" i="9"/>
  <c r="M992" i="9"/>
  <c r="K992" i="9"/>
  <c r="J992" i="9"/>
  <c r="G992" i="9"/>
  <c r="M991" i="9"/>
  <c r="K991" i="9"/>
  <c r="J991" i="9"/>
  <c r="G991" i="9"/>
  <c r="M990" i="9"/>
  <c r="K990" i="9"/>
  <c r="J990" i="9"/>
  <c r="G990" i="9"/>
  <c r="M989" i="9"/>
  <c r="K989" i="9"/>
  <c r="J989" i="9"/>
  <c r="G989" i="9"/>
  <c r="M988" i="9"/>
  <c r="K988" i="9"/>
  <c r="J988" i="9"/>
  <c r="G988" i="9"/>
  <c r="M987" i="9"/>
  <c r="K987" i="9"/>
  <c r="J987" i="9"/>
  <c r="G987" i="9"/>
  <c r="M986" i="9"/>
  <c r="K986" i="9"/>
  <c r="J986" i="9"/>
  <c r="G986" i="9"/>
  <c r="M985" i="9"/>
  <c r="K985" i="9"/>
  <c r="J985" i="9"/>
  <c r="G985" i="9"/>
  <c r="M984" i="9"/>
  <c r="K984" i="9"/>
  <c r="J984" i="9"/>
  <c r="G984" i="9"/>
  <c r="M983" i="9"/>
  <c r="K983" i="9"/>
  <c r="J983" i="9"/>
  <c r="G983" i="9"/>
  <c r="M982" i="9"/>
  <c r="K982" i="9"/>
  <c r="J982" i="9"/>
  <c r="G982" i="9"/>
  <c r="M981" i="9"/>
  <c r="K981" i="9"/>
  <c r="J981" i="9"/>
  <c r="G981" i="9"/>
  <c r="M980" i="9"/>
  <c r="K980" i="9"/>
  <c r="J980" i="9"/>
  <c r="G980" i="9"/>
  <c r="M979" i="9"/>
  <c r="K979" i="9"/>
  <c r="J979" i="9"/>
  <c r="G979" i="9"/>
  <c r="M978" i="9"/>
  <c r="K978" i="9"/>
  <c r="J978" i="9"/>
  <c r="G978" i="9"/>
  <c r="M977" i="9"/>
  <c r="K977" i="9"/>
  <c r="J977" i="9"/>
  <c r="G977" i="9"/>
  <c r="M976" i="9"/>
  <c r="K976" i="9"/>
  <c r="J976" i="9"/>
  <c r="G976" i="9"/>
  <c r="M975" i="9"/>
  <c r="K975" i="9"/>
  <c r="J975" i="9"/>
  <c r="G975" i="9"/>
  <c r="M974" i="9"/>
  <c r="K974" i="9"/>
  <c r="J974" i="9"/>
  <c r="G974" i="9"/>
  <c r="M973" i="9"/>
  <c r="K973" i="9"/>
  <c r="J973" i="9"/>
  <c r="G973" i="9"/>
  <c r="M972" i="9"/>
  <c r="K972" i="9"/>
  <c r="J972" i="9"/>
  <c r="G972" i="9"/>
  <c r="M971" i="9"/>
  <c r="K971" i="9"/>
  <c r="J971" i="9"/>
  <c r="G971" i="9"/>
  <c r="M970" i="9"/>
  <c r="K970" i="9"/>
  <c r="J970" i="9"/>
  <c r="G970" i="9"/>
  <c r="M969" i="9"/>
  <c r="K969" i="9"/>
  <c r="J969" i="9"/>
  <c r="G969" i="9"/>
  <c r="M968" i="9"/>
  <c r="K968" i="9"/>
  <c r="J968" i="9"/>
  <c r="G968" i="9"/>
  <c r="M967" i="9"/>
  <c r="K967" i="9"/>
  <c r="J967" i="9"/>
  <c r="G967" i="9"/>
  <c r="M966" i="9"/>
  <c r="K966" i="9"/>
  <c r="J966" i="9"/>
  <c r="G966" i="9"/>
  <c r="M965" i="9"/>
  <c r="K965" i="9"/>
  <c r="J965" i="9"/>
  <c r="G965" i="9"/>
  <c r="M964" i="9"/>
  <c r="K964" i="9"/>
  <c r="J964" i="9"/>
  <c r="G964" i="9"/>
  <c r="M963" i="9"/>
  <c r="K963" i="9"/>
  <c r="J963" i="9"/>
  <c r="G963" i="9"/>
  <c r="M962" i="9"/>
  <c r="K962" i="9"/>
  <c r="J962" i="9"/>
  <c r="G962" i="9"/>
  <c r="M961" i="9"/>
  <c r="K961" i="9"/>
  <c r="J961" i="9"/>
  <c r="G961" i="9"/>
  <c r="M960" i="9"/>
  <c r="K960" i="9"/>
  <c r="J960" i="9"/>
  <c r="G960" i="9"/>
  <c r="M959" i="9"/>
  <c r="K959" i="9"/>
  <c r="J959" i="9"/>
  <c r="G959" i="9"/>
  <c r="M958" i="9"/>
  <c r="K958" i="9"/>
  <c r="J958" i="9"/>
  <c r="G958" i="9"/>
  <c r="M957" i="9"/>
  <c r="K957" i="9"/>
  <c r="J957" i="9"/>
  <c r="G957" i="9"/>
  <c r="M956" i="9"/>
  <c r="K956" i="9"/>
  <c r="J956" i="9"/>
  <c r="G956" i="9"/>
  <c r="M955" i="9"/>
  <c r="K955" i="9"/>
  <c r="J955" i="9"/>
  <c r="G955" i="9"/>
  <c r="M954" i="9"/>
  <c r="K954" i="9"/>
  <c r="J954" i="9"/>
  <c r="G954" i="9"/>
  <c r="M953" i="9"/>
  <c r="K953" i="9"/>
  <c r="J953" i="9"/>
  <c r="G953" i="9"/>
  <c r="M952" i="9"/>
  <c r="K952" i="9"/>
  <c r="J952" i="9"/>
  <c r="G952" i="9"/>
  <c r="M951" i="9"/>
  <c r="K951" i="9"/>
  <c r="J951" i="9"/>
  <c r="G951" i="9"/>
  <c r="M950" i="9"/>
  <c r="K950" i="9"/>
  <c r="J950" i="9"/>
  <c r="G950" i="9"/>
  <c r="M949" i="9"/>
  <c r="K949" i="9"/>
  <c r="J949" i="9"/>
  <c r="G949" i="9"/>
  <c r="M948" i="9"/>
  <c r="K948" i="9"/>
  <c r="J948" i="9"/>
  <c r="G948" i="9"/>
  <c r="M947" i="9"/>
  <c r="K947" i="9"/>
  <c r="J947" i="9"/>
  <c r="G947" i="9"/>
  <c r="M946" i="9"/>
  <c r="K946" i="9"/>
  <c r="J946" i="9"/>
  <c r="G946" i="9"/>
  <c r="M945" i="9"/>
  <c r="K945" i="9"/>
  <c r="J945" i="9"/>
  <c r="G945" i="9"/>
  <c r="M944" i="9"/>
  <c r="K944" i="9"/>
  <c r="J944" i="9"/>
  <c r="G944" i="9"/>
  <c r="M943" i="9"/>
  <c r="K943" i="9"/>
  <c r="J943" i="9"/>
  <c r="G943" i="9"/>
  <c r="M942" i="9"/>
  <c r="K942" i="9"/>
  <c r="J942" i="9"/>
  <c r="G942" i="9"/>
  <c r="M941" i="9"/>
  <c r="K941" i="9"/>
  <c r="J941" i="9"/>
  <c r="G941" i="9"/>
  <c r="M940" i="9"/>
  <c r="K940" i="9"/>
  <c r="J940" i="9"/>
  <c r="G940" i="9"/>
  <c r="M939" i="9"/>
  <c r="K939" i="9"/>
  <c r="J939" i="9"/>
  <c r="G939" i="9"/>
  <c r="M938" i="9"/>
  <c r="K938" i="9"/>
  <c r="J938" i="9"/>
  <c r="G938" i="9"/>
  <c r="M937" i="9"/>
  <c r="K937" i="9"/>
  <c r="J937" i="9"/>
  <c r="G937" i="9"/>
  <c r="M936" i="9"/>
  <c r="K936" i="9"/>
  <c r="J936" i="9"/>
  <c r="G936" i="9"/>
  <c r="M935" i="9"/>
  <c r="K935" i="9"/>
  <c r="J935" i="9"/>
  <c r="G935" i="9"/>
  <c r="M934" i="9"/>
  <c r="K934" i="9"/>
  <c r="J934" i="9"/>
  <c r="G934" i="9"/>
  <c r="M933" i="9"/>
  <c r="K933" i="9"/>
  <c r="J933" i="9"/>
  <c r="G933" i="9"/>
  <c r="M932" i="9"/>
  <c r="K932" i="9"/>
  <c r="J932" i="9"/>
  <c r="G932" i="9"/>
  <c r="M931" i="9"/>
  <c r="K931" i="9"/>
  <c r="J931" i="9"/>
  <c r="G931" i="9"/>
  <c r="M930" i="9"/>
  <c r="K930" i="9"/>
  <c r="J930" i="9"/>
  <c r="G930" i="9"/>
  <c r="M929" i="9"/>
  <c r="K929" i="9"/>
  <c r="J929" i="9"/>
  <c r="G929" i="9"/>
  <c r="M928" i="9"/>
  <c r="K928" i="9"/>
  <c r="J928" i="9"/>
  <c r="G928" i="9"/>
  <c r="M927" i="9"/>
  <c r="K927" i="9"/>
  <c r="J927" i="9"/>
  <c r="G927" i="9"/>
  <c r="M926" i="9"/>
  <c r="K926" i="9"/>
  <c r="J926" i="9"/>
  <c r="G926" i="9"/>
  <c r="M925" i="9"/>
  <c r="K925" i="9"/>
  <c r="J925" i="9"/>
  <c r="G925" i="9"/>
  <c r="M924" i="9"/>
  <c r="K924" i="9"/>
  <c r="J924" i="9"/>
  <c r="G924" i="9"/>
  <c r="M923" i="9"/>
  <c r="K923" i="9"/>
  <c r="J923" i="9"/>
  <c r="G923" i="9"/>
  <c r="M922" i="9"/>
  <c r="K922" i="9"/>
  <c r="J922" i="9"/>
  <c r="G922" i="9"/>
  <c r="M921" i="9"/>
  <c r="K921" i="9"/>
  <c r="J921" i="9"/>
  <c r="G921" i="9"/>
  <c r="M920" i="9"/>
  <c r="K920" i="9"/>
  <c r="J920" i="9"/>
  <c r="G920" i="9"/>
  <c r="M919" i="9"/>
  <c r="K919" i="9"/>
  <c r="J919" i="9"/>
  <c r="G919" i="9"/>
  <c r="M918" i="9"/>
  <c r="K918" i="9"/>
  <c r="J918" i="9"/>
  <c r="G918" i="9"/>
  <c r="M917" i="9"/>
  <c r="K917" i="9"/>
  <c r="J917" i="9"/>
  <c r="G917" i="9"/>
  <c r="M916" i="9"/>
  <c r="K916" i="9"/>
  <c r="J916" i="9"/>
  <c r="G916" i="9"/>
  <c r="M915" i="9"/>
  <c r="K915" i="9"/>
  <c r="J915" i="9"/>
  <c r="G915" i="9"/>
  <c r="M914" i="9"/>
  <c r="K914" i="9"/>
  <c r="J914" i="9"/>
  <c r="G914" i="9"/>
  <c r="M913" i="9"/>
  <c r="K913" i="9"/>
  <c r="J913" i="9"/>
  <c r="G913" i="9"/>
  <c r="M912" i="9"/>
  <c r="K912" i="9"/>
  <c r="J912" i="9"/>
  <c r="G912" i="9"/>
  <c r="M911" i="9"/>
  <c r="K911" i="9"/>
  <c r="J911" i="9"/>
  <c r="G911" i="9"/>
  <c r="M910" i="9"/>
  <c r="K910" i="9"/>
  <c r="J910" i="9"/>
  <c r="G910" i="9"/>
  <c r="M909" i="9"/>
  <c r="K909" i="9"/>
  <c r="J909" i="9"/>
  <c r="G909" i="9"/>
  <c r="M908" i="9"/>
  <c r="K908" i="9"/>
  <c r="J908" i="9"/>
  <c r="G908" i="9"/>
  <c r="M907" i="9"/>
  <c r="K907" i="9"/>
  <c r="J907" i="9"/>
  <c r="G907" i="9"/>
  <c r="M906" i="9"/>
  <c r="K906" i="9"/>
  <c r="J906" i="9"/>
  <c r="G906" i="9"/>
  <c r="M905" i="9"/>
  <c r="K905" i="9"/>
  <c r="J905" i="9"/>
  <c r="G905" i="9"/>
  <c r="M904" i="9"/>
  <c r="K904" i="9"/>
  <c r="J904" i="9"/>
  <c r="G904" i="9"/>
  <c r="M903" i="9"/>
  <c r="K903" i="9"/>
  <c r="J903" i="9"/>
  <c r="G903" i="9"/>
  <c r="M902" i="9"/>
  <c r="K902" i="9"/>
  <c r="J902" i="9"/>
  <c r="G902" i="9"/>
  <c r="M901" i="9"/>
  <c r="K901" i="9"/>
  <c r="J901" i="9"/>
  <c r="G901" i="9"/>
  <c r="M900" i="9"/>
  <c r="K900" i="9"/>
  <c r="J900" i="9"/>
  <c r="G900" i="9"/>
  <c r="M899" i="9"/>
  <c r="K899" i="9"/>
  <c r="J899" i="9"/>
  <c r="G899" i="9"/>
  <c r="M898" i="9"/>
  <c r="K898" i="9"/>
  <c r="J898" i="9"/>
  <c r="G898" i="9"/>
  <c r="M897" i="9"/>
  <c r="K897" i="9"/>
  <c r="J897" i="9"/>
  <c r="G897" i="9"/>
  <c r="M896" i="9"/>
  <c r="K896" i="9"/>
  <c r="J896" i="9"/>
  <c r="G896" i="9"/>
  <c r="M895" i="9"/>
  <c r="K895" i="9"/>
  <c r="J895" i="9"/>
  <c r="G895" i="9"/>
  <c r="M894" i="9"/>
  <c r="K894" i="9"/>
  <c r="J894" i="9"/>
  <c r="G894" i="9"/>
  <c r="M893" i="9"/>
  <c r="K893" i="9"/>
  <c r="J893" i="9"/>
  <c r="G893" i="9"/>
  <c r="M892" i="9"/>
  <c r="K892" i="9"/>
  <c r="J892" i="9"/>
  <c r="G892" i="9"/>
  <c r="M891" i="9"/>
  <c r="K891" i="9"/>
  <c r="J891" i="9"/>
  <c r="G891" i="9"/>
  <c r="M890" i="9"/>
  <c r="K890" i="9"/>
  <c r="J890" i="9"/>
  <c r="G890" i="9"/>
  <c r="M889" i="9"/>
  <c r="K889" i="9"/>
  <c r="J889" i="9"/>
  <c r="G889" i="9"/>
  <c r="M888" i="9"/>
  <c r="K888" i="9"/>
  <c r="J888" i="9"/>
  <c r="G888" i="9"/>
  <c r="M887" i="9"/>
  <c r="K887" i="9"/>
  <c r="J887" i="9"/>
  <c r="G887" i="9"/>
  <c r="M886" i="9"/>
  <c r="K886" i="9"/>
  <c r="J886" i="9"/>
  <c r="G886" i="9"/>
  <c r="M885" i="9"/>
  <c r="K885" i="9"/>
  <c r="J885" i="9"/>
  <c r="G885" i="9"/>
  <c r="M884" i="9"/>
  <c r="K884" i="9"/>
  <c r="J884" i="9"/>
  <c r="G884" i="9"/>
  <c r="M883" i="9"/>
  <c r="K883" i="9"/>
  <c r="J883" i="9"/>
  <c r="G883" i="9"/>
  <c r="M882" i="9"/>
  <c r="K882" i="9"/>
  <c r="J882" i="9"/>
  <c r="G882" i="9"/>
  <c r="M881" i="9"/>
  <c r="K881" i="9"/>
  <c r="J881" i="9"/>
  <c r="G881" i="9"/>
  <c r="M880" i="9"/>
  <c r="K880" i="9"/>
  <c r="J880" i="9"/>
  <c r="G880" i="9"/>
  <c r="M879" i="9"/>
  <c r="K879" i="9"/>
  <c r="J879" i="9"/>
  <c r="G879" i="9"/>
  <c r="M878" i="9"/>
  <c r="K878" i="9"/>
  <c r="J878" i="9"/>
  <c r="G878" i="9"/>
  <c r="M877" i="9"/>
  <c r="K877" i="9"/>
  <c r="J877" i="9"/>
  <c r="G877" i="9"/>
  <c r="M876" i="9"/>
  <c r="K876" i="9"/>
  <c r="J876" i="9"/>
  <c r="G876" i="9"/>
  <c r="M875" i="9"/>
  <c r="K875" i="9"/>
  <c r="J875" i="9"/>
  <c r="G875" i="9"/>
  <c r="M874" i="9"/>
  <c r="K874" i="9"/>
  <c r="J874" i="9"/>
  <c r="G874" i="9"/>
  <c r="M873" i="9"/>
  <c r="K873" i="9"/>
  <c r="J873" i="9"/>
  <c r="G873" i="9"/>
  <c r="M872" i="9"/>
  <c r="K872" i="9"/>
  <c r="J872" i="9"/>
  <c r="G872" i="9"/>
  <c r="M871" i="9"/>
  <c r="K871" i="9"/>
  <c r="J871" i="9"/>
  <c r="G871" i="9"/>
  <c r="M870" i="9"/>
  <c r="K870" i="9"/>
  <c r="J870" i="9"/>
  <c r="G870" i="9"/>
  <c r="M869" i="9"/>
  <c r="K869" i="9"/>
  <c r="J869" i="9"/>
  <c r="G869" i="9"/>
  <c r="M868" i="9"/>
  <c r="K868" i="9"/>
  <c r="J868" i="9"/>
  <c r="G868" i="9"/>
  <c r="M867" i="9"/>
  <c r="K867" i="9"/>
  <c r="J867" i="9"/>
  <c r="G867" i="9"/>
  <c r="M866" i="9"/>
  <c r="K866" i="9"/>
  <c r="J866" i="9"/>
  <c r="G866" i="9"/>
  <c r="M865" i="9"/>
  <c r="K865" i="9"/>
  <c r="J865" i="9"/>
  <c r="G865" i="9"/>
  <c r="M864" i="9"/>
  <c r="K864" i="9"/>
  <c r="J864" i="9"/>
  <c r="G864" i="9"/>
  <c r="M863" i="9"/>
  <c r="K863" i="9"/>
  <c r="J863" i="9"/>
  <c r="G863" i="9"/>
  <c r="M862" i="9"/>
  <c r="K862" i="9"/>
  <c r="J862" i="9"/>
  <c r="G862" i="9"/>
  <c r="M861" i="9"/>
  <c r="K861" i="9"/>
  <c r="J861" i="9"/>
  <c r="G861" i="9"/>
  <c r="M860" i="9"/>
  <c r="K860" i="9"/>
  <c r="J860" i="9"/>
  <c r="G860" i="9"/>
  <c r="M859" i="9"/>
  <c r="K859" i="9"/>
  <c r="J859" i="9"/>
  <c r="G859" i="9"/>
  <c r="M858" i="9"/>
  <c r="K858" i="9"/>
  <c r="J858" i="9"/>
  <c r="G858" i="9"/>
  <c r="M857" i="9"/>
  <c r="K857" i="9"/>
  <c r="J857" i="9"/>
  <c r="G857" i="9"/>
  <c r="M856" i="9"/>
  <c r="K856" i="9"/>
  <c r="J856" i="9"/>
  <c r="G856" i="9"/>
  <c r="M855" i="9"/>
  <c r="K855" i="9"/>
  <c r="J855" i="9"/>
  <c r="G855" i="9"/>
  <c r="M854" i="9"/>
  <c r="K854" i="9"/>
  <c r="J854" i="9"/>
  <c r="G854" i="9"/>
  <c r="M853" i="9"/>
  <c r="K853" i="9"/>
  <c r="J853" i="9"/>
  <c r="G853" i="9"/>
  <c r="M852" i="9"/>
  <c r="K852" i="9"/>
  <c r="J852" i="9"/>
  <c r="G852" i="9"/>
  <c r="M851" i="9"/>
  <c r="K851" i="9"/>
  <c r="J851" i="9"/>
  <c r="G851" i="9"/>
  <c r="M850" i="9"/>
  <c r="K850" i="9"/>
  <c r="J850" i="9"/>
  <c r="G850" i="9"/>
  <c r="M849" i="9"/>
  <c r="K849" i="9"/>
  <c r="J849" i="9"/>
  <c r="G849" i="9"/>
  <c r="M848" i="9"/>
  <c r="K848" i="9"/>
  <c r="J848" i="9"/>
  <c r="G848" i="9"/>
  <c r="M847" i="9"/>
  <c r="K847" i="9"/>
  <c r="J847" i="9"/>
  <c r="G847" i="9"/>
  <c r="M846" i="9"/>
  <c r="K846" i="9"/>
  <c r="J846" i="9"/>
  <c r="G846" i="9"/>
  <c r="M845" i="9"/>
  <c r="K845" i="9"/>
  <c r="J845" i="9"/>
  <c r="G845" i="9"/>
  <c r="M844" i="9"/>
  <c r="K844" i="9"/>
  <c r="J844" i="9"/>
  <c r="G844" i="9"/>
  <c r="M843" i="9"/>
  <c r="K843" i="9"/>
  <c r="J843" i="9"/>
  <c r="G843" i="9"/>
  <c r="M842" i="9"/>
  <c r="K842" i="9"/>
  <c r="J842" i="9"/>
  <c r="G842" i="9"/>
  <c r="M841" i="9"/>
  <c r="K841" i="9"/>
  <c r="J841" i="9"/>
  <c r="G841" i="9"/>
  <c r="M840" i="9"/>
  <c r="K840" i="9"/>
  <c r="J840" i="9"/>
  <c r="G840" i="9"/>
  <c r="M839" i="9"/>
  <c r="K839" i="9"/>
  <c r="J839" i="9"/>
  <c r="G839" i="9"/>
  <c r="M838" i="9"/>
  <c r="K838" i="9"/>
  <c r="J838" i="9"/>
  <c r="G838" i="9"/>
  <c r="M837" i="9"/>
  <c r="K837" i="9"/>
  <c r="J837" i="9"/>
  <c r="G837" i="9"/>
  <c r="M836" i="9"/>
  <c r="K836" i="9"/>
  <c r="J836" i="9"/>
  <c r="G836" i="9"/>
  <c r="M835" i="9"/>
  <c r="K835" i="9"/>
  <c r="J835" i="9"/>
  <c r="G835" i="9"/>
  <c r="M834" i="9"/>
  <c r="K834" i="9"/>
  <c r="J834" i="9"/>
  <c r="G834" i="9"/>
  <c r="M833" i="9"/>
  <c r="K833" i="9"/>
  <c r="J833" i="9"/>
  <c r="G833" i="9"/>
  <c r="M832" i="9"/>
  <c r="K832" i="9"/>
  <c r="J832" i="9"/>
  <c r="G832" i="9"/>
  <c r="M831" i="9"/>
  <c r="K831" i="9"/>
  <c r="J831" i="9"/>
  <c r="G831" i="9"/>
  <c r="M830" i="9"/>
  <c r="K830" i="9"/>
  <c r="J830" i="9"/>
  <c r="G830" i="9"/>
  <c r="M829" i="9"/>
  <c r="K829" i="9"/>
  <c r="J829" i="9"/>
  <c r="G829" i="9"/>
  <c r="M828" i="9"/>
  <c r="K828" i="9"/>
  <c r="J828" i="9"/>
  <c r="G828" i="9"/>
  <c r="M827" i="9"/>
  <c r="K827" i="9"/>
  <c r="J827" i="9"/>
  <c r="G827" i="9"/>
  <c r="M826" i="9"/>
  <c r="K826" i="9"/>
  <c r="J826" i="9"/>
  <c r="G826" i="9"/>
  <c r="M825" i="9"/>
  <c r="K825" i="9"/>
  <c r="J825" i="9"/>
  <c r="G825" i="9"/>
  <c r="M824" i="9"/>
  <c r="K824" i="9"/>
  <c r="J824" i="9"/>
  <c r="G824" i="9"/>
  <c r="M823" i="9"/>
  <c r="K823" i="9"/>
  <c r="J823" i="9"/>
  <c r="G823" i="9"/>
  <c r="M822" i="9"/>
  <c r="K822" i="9"/>
  <c r="J822" i="9"/>
  <c r="G822" i="9"/>
  <c r="M821" i="9"/>
  <c r="K821" i="9"/>
  <c r="J821" i="9"/>
  <c r="G821" i="9"/>
  <c r="M820" i="9"/>
  <c r="K820" i="9"/>
  <c r="J820" i="9"/>
  <c r="G820" i="9"/>
  <c r="M819" i="9"/>
  <c r="K819" i="9"/>
  <c r="J819" i="9"/>
  <c r="G819" i="9"/>
  <c r="M818" i="9"/>
  <c r="K818" i="9"/>
  <c r="J818" i="9"/>
  <c r="G818" i="9"/>
  <c r="M817" i="9"/>
  <c r="K817" i="9"/>
  <c r="J817" i="9"/>
  <c r="G817" i="9"/>
  <c r="M816" i="9"/>
  <c r="K816" i="9"/>
  <c r="J816" i="9"/>
  <c r="G816" i="9"/>
  <c r="M815" i="9"/>
  <c r="K815" i="9"/>
  <c r="J815" i="9"/>
  <c r="G815" i="9"/>
  <c r="M814" i="9"/>
  <c r="K814" i="9"/>
  <c r="J814" i="9"/>
  <c r="G814" i="9"/>
  <c r="M813" i="9"/>
  <c r="K813" i="9"/>
  <c r="J813" i="9"/>
  <c r="G813" i="9"/>
  <c r="M812" i="9"/>
  <c r="K812" i="9"/>
  <c r="J812" i="9"/>
  <c r="G812" i="9"/>
  <c r="M811" i="9"/>
  <c r="K811" i="9"/>
  <c r="J811" i="9"/>
  <c r="G811" i="9"/>
  <c r="M810" i="9"/>
  <c r="K810" i="9"/>
  <c r="J810" i="9"/>
  <c r="G810" i="9"/>
  <c r="M809" i="9"/>
  <c r="K809" i="9"/>
  <c r="J809" i="9"/>
  <c r="G809" i="9"/>
  <c r="M808" i="9"/>
  <c r="K808" i="9"/>
  <c r="J808" i="9"/>
  <c r="G808" i="9"/>
  <c r="M807" i="9"/>
  <c r="K807" i="9"/>
  <c r="J807" i="9"/>
  <c r="G807" i="9"/>
  <c r="M806" i="9"/>
  <c r="K806" i="9"/>
  <c r="J806" i="9"/>
  <c r="G806" i="9"/>
  <c r="M805" i="9"/>
  <c r="K805" i="9"/>
  <c r="J805" i="9"/>
  <c r="G805" i="9"/>
  <c r="M804" i="9"/>
  <c r="K804" i="9"/>
  <c r="J804" i="9"/>
  <c r="G804" i="9"/>
  <c r="M803" i="9"/>
  <c r="K803" i="9"/>
  <c r="J803" i="9"/>
  <c r="G803" i="9"/>
  <c r="M802" i="9"/>
  <c r="K802" i="9"/>
  <c r="J802" i="9"/>
  <c r="G802" i="9"/>
  <c r="M801" i="9"/>
  <c r="K801" i="9"/>
  <c r="J801" i="9"/>
  <c r="G801" i="9"/>
  <c r="M800" i="9"/>
  <c r="K800" i="9"/>
  <c r="J800" i="9"/>
  <c r="G800" i="9"/>
  <c r="M799" i="9"/>
  <c r="K799" i="9"/>
  <c r="J799" i="9"/>
  <c r="G799" i="9"/>
  <c r="M798" i="9"/>
  <c r="K798" i="9"/>
  <c r="J798" i="9"/>
  <c r="G798" i="9"/>
  <c r="M797" i="9"/>
  <c r="K797" i="9"/>
  <c r="J797" i="9"/>
  <c r="G797" i="9"/>
  <c r="M796" i="9"/>
  <c r="K796" i="9"/>
  <c r="J796" i="9"/>
  <c r="G796" i="9"/>
  <c r="M795" i="9"/>
  <c r="K795" i="9"/>
  <c r="J795" i="9"/>
  <c r="G795" i="9"/>
  <c r="M794" i="9"/>
  <c r="K794" i="9"/>
  <c r="J794" i="9"/>
  <c r="G794" i="9"/>
  <c r="M793" i="9"/>
  <c r="K793" i="9"/>
  <c r="J793" i="9"/>
  <c r="G793" i="9"/>
  <c r="M792" i="9"/>
  <c r="K792" i="9"/>
  <c r="J792" i="9"/>
  <c r="G792" i="9"/>
  <c r="M791" i="9"/>
  <c r="K791" i="9"/>
  <c r="J791" i="9"/>
  <c r="G791" i="9"/>
  <c r="M790" i="9"/>
  <c r="K790" i="9"/>
  <c r="J790" i="9"/>
  <c r="G790" i="9"/>
  <c r="M789" i="9"/>
  <c r="K789" i="9"/>
  <c r="J789" i="9"/>
  <c r="G789" i="9"/>
  <c r="M788" i="9"/>
  <c r="K788" i="9"/>
  <c r="J788" i="9"/>
  <c r="G788" i="9"/>
  <c r="M787" i="9"/>
  <c r="K787" i="9"/>
  <c r="J787" i="9"/>
  <c r="G787" i="9"/>
  <c r="M786" i="9"/>
  <c r="K786" i="9"/>
  <c r="J786" i="9"/>
  <c r="G786" i="9"/>
  <c r="M785" i="9"/>
  <c r="K785" i="9"/>
  <c r="J785" i="9"/>
  <c r="G785" i="9"/>
  <c r="M784" i="9"/>
  <c r="K784" i="9"/>
  <c r="J784" i="9"/>
  <c r="G784" i="9"/>
  <c r="M783" i="9"/>
  <c r="K783" i="9"/>
  <c r="J783" i="9"/>
  <c r="G783" i="9"/>
  <c r="M782" i="9"/>
  <c r="K782" i="9"/>
  <c r="J782" i="9"/>
  <c r="G782" i="9"/>
  <c r="M781" i="9"/>
  <c r="K781" i="9"/>
  <c r="J781" i="9"/>
  <c r="G781" i="9"/>
  <c r="M780" i="9"/>
  <c r="K780" i="9"/>
  <c r="J780" i="9"/>
  <c r="G780" i="9"/>
  <c r="M779" i="9"/>
  <c r="K779" i="9"/>
  <c r="J779" i="9"/>
  <c r="G779" i="9"/>
  <c r="M778" i="9"/>
  <c r="K778" i="9"/>
  <c r="J778" i="9"/>
  <c r="G778" i="9"/>
  <c r="M777" i="9"/>
  <c r="K777" i="9"/>
  <c r="J777" i="9"/>
  <c r="G777" i="9"/>
  <c r="M776" i="9"/>
  <c r="K776" i="9"/>
  <c r="J776" i="9"/>
  <c r="G776" i="9"/>
  <c r="M775" i="9"/>
  <c r="K775" i="9"/>
  <c r="J775" i="9"/>
  <c r="G775" i="9"/>
  <c r="M774" i="9"/>
  <c r="K774" i="9"/>
  <c r="J774" i="9"/>
  <c r="G774" i="9"/>
  <c r="M773" i="9"/>
  <c r="K773" i="9"/>
  <c r="J773" i="9"/>
  <c r="G773" i="9"/>
  <c r="M772" i="9"/>
  <c r="K772" i="9"/>
  <c r="J772" i="9"/>
  <c r="G772" i="9"/>
  <c r="M771" i="9"/>
  <c r="K771" i="9"/>
  <c r="J771" i="9"/>
  <c r="G771" i="9"/>
  <c r="M770" i="9"/>
  <c r="K770" i="9"/>
  <c r="J770" i="9"/>
  <c r="G770" i="9"/>
  <c r="M769" i="9"/>
  <c r="K769" i="9"/>
  <c r="J769" i="9"/>
  <c r="G769" i="9"/>
  <c r="M768" i="9"/>
  <c r="K768" i="9"/>
  <c r="J768" i="9"/>
  <c r="G768" i="9"/>
  <c r="M767" i="9"/>
  <c r="K767" i="9"/>
  <c r="J767" i="9"/>
  <c r="G767" i="9"/>
  <c r="M766" i="9"/>
  <c r="K766" i="9"/>
  <c r="J766" i="9"/>
  <c r="G766" i="9"/>
  <c r="M765" i="9"/>
  <c r="K765" i="9"/>
  <c r="J765" i="9"/>
  <c r="G765" i="9"/>
  <c r="M764" i="9"/>
  <c r="K764" i="9"/>
  <c r="J764" i="9"/>
  <c r="G764" i="9"/>
  <c r="M763" i="9"/>
  <c r="K763" i="9"/>
  <c r="J763" i="9"/>
  <c r="G763" i="9"/>
  <c r="M762" i="9"/>
  <c r="K762" i="9"/>
  <c r="J762" i="9"/>
  <c r="G762" i="9"/>
  <c r="M761" i="9"/>
  <c r="K761" i="9"/>
  <c r="J761" i="9"/>
  <c r="G761" i="9"/>
  <c r="M760" i="9"/>
  <c r="K760" i="9"/>
  <c r="J760" i="9"/>
  <c r="G760" i="9"/>
  <c r="M759" i="9"/>
  <c r="K759" i="9"/>
  <c r="J759" i="9"/>
  <c r="G759" i="9"/>
  <c r="M758" i="9"/>
  <c r="K758" i="9"/>
  <c r="J758" i="9"/>
  <c r="G758" i="9"/>
  <c r="M757" i="9"/>
  <c r="K757" i="9"/>
  <c r="J757" i="9"/>
  <c r="G757" i="9"/>
  <c r="M756" i="9"/>
  <c r="K756" i="9"/>
  <c r="J756" i="9"/>
  <c r="G756" i="9"/>
  <c r="M755" i="9"/>
  <c r="K755" i="9"/>
  <c r="J755" i="9"/>
  <c r="G755" i="9"/>
  <c r="M754" i="9"/>
  <c r="K754" i="9"/>
  <c r="J754" i="9"/>
  <c r="G754" i="9"/>
  <c r="M753" i="9"/>
  <c r="K753" i="9"/>
  <c r="J753" i="9"/>
  <c r="G753" i="9"/>
  <c r="M752" i="9"/>
  <c r="K752" i="9"/>
  <c r="J752" i="9"/>
  <c r="G752" i="9"/>
  <c r="M751" i="9"/>
  <c r="K751" i="9"/>
  <c r="J751" i="9"/>
  <c r="G751" i="9"/>
  <c r="M750" i="9"/>
  <c r="K750" i="9"/>
  <c r="J750" i="9"/>
  <c r="G750" i="9"/>
  <c r="M749" i="9"/>
  <c r="K749" i="9"/>
  <c r="J749" i="9"/>
  <c r="G749" i="9"/>
  <c r="M748" i="9"/>
  <c r="K748" i="9"/>
  <c r="J748" i="9"/>
  <c r="G748" i="9"/>
  <c r="M747" i="9"/>
  <c r="K747" i="9"/>
  <c r="J747" i="9"/>
  <c r="G747" i="9"/>
  <c r="M746" i="9"/>
  <c r="K746" i="9"/>
  <c r="J746" i="9"/>
  <c r="G746" i="9"/>
  <c r="M745" i="9"/>
  <c r="K745" i="9"/>
  <c r="J745" i="9"/>
  <c r="G745" i="9"/>
  <c r="M744" i="9"/>
  <c r="K744" i="9"/>
  <c r="J744" i="9"/>
  <c r="G744" i="9"/>
  <c r="M743" i="9"/>
  <c r="K743" i="9"/>
  <c r="J743" i="9"/>
  <c r="G743" i="9"/>
  <c r="M742" i="9"/>
  <c r="K742" i="9"/>
  <c r="J742" i="9"/>
  <c r="G742" i="9"/>
  <c r="M741" i="9"/>
  <c r="K741" i="9"/>
  <c r="J741" i="9"/>
  <c r="G741" i="9"/>
  <c r="M740" i="9"/>
  <c r="K740" i="9"/>
  <c r="J740" i="9"/>
  <c r="G740" i="9"/>
  <c r="M739" i="9"/>
  <c r="K739" i="9"/>
  <c r="J739" i="9"/>
  <c r="G739" i="9"/>
  <c r="M738" i="9"/>
  <c r="K738" i="9"/>
  <c r="J738" i="9"/>
  <c r="G738" i="9"/>
  <c r="M737" i="9"/>
  <c r="K737" i="9"/>
  <c r="J737" i="9"/>
  <c r="G737" i="9"/>
  <c r="M736" i="9"/>
  <c r="K736" i="9"/>
  <c r="J736" i="9"/>
  <c r="G736" i="9"/>
  <c r="M735" i="9"/>
  <c r="K735" i="9"/>
  <c r="J735" i="9"/>
  <c r="G735" i="9"/>
  <c r="K734" i="9"/>
  <c r="M734" i="9" s="1"/>
  <c r="J734" i="9"/>
  <c r="G734" i="9"/>
  <c r="M733" i="9"/>
  <c r="K733" i="9"/>
  <c r="J733" i="9"/>
  <c r="G733" i="9"/>
  <c r="M732" i="9"/>
  <c r="K732" i="9"/>
  <c r="J732" i="9"/>
  <c r="G732" i="9"/>
  <c r="M731" i="9"/>
  <c r="K731" i="9"/>
  <c r="J731" i="9"/>
  <c r="G731" i="9"/>
  <c r="M730" i="9"/>
  <c r="K730" i="9"/>
  <c r="J730" i="9"/>
  <c r="G730" i="9"/>
  <c r="M729" i="9"/>
  <c r="K729" i="9"/>
  <c r="J729" i="9"/>
  <c r="G729" i="9"/>
  <c r="M728" i="9"/>
  <c r="K728" i="9"/>
  <c r="J728" i="9"/>
  <c r="G728" i="9"/>
  <c r="M727" i="9"/>
  <c r="K727" i="9"/>
  <c r="J727" i="9"/>
  <c r="G727" i="9"/>
  <c r="M726" i="9"/>
  <c r="K726" i="9"/>
  <c r="J726" i="9"/>
  <c r="G726" i="9"/>
  <c r="M725" i="9"/>
  <c r="K725" i="9"/>
  <c r="J725" i="9"/>
  <c r="G725" i="9"/>
  <c r="M724" i="9"/>
  <c r="K724" i="9"/>
  <c r="J724" i="9"/>
  <c r="G724" i="9"/>
  <c r="M723" i="9"/>
  <c r="K723" i="9"/>
  <c r="J723" i="9"/>
  <c r="G723" i="9"/>
  <c r="M722" i="9"/>
  <c r="K722" i="9"/>
  <c r="J722" i="9"/>
  <c r="G722" i="9"/>
  <c r="M721" i="9"/>
  <c r="K721" i="9"/>
  <c r="J721" i="9"/>
  <c r="G721" i="9"/>
  <c r="M720" i="9"/>
  <c r="K720" i="9"/>
  <c r="J720" i="9"/>
  <c r="G720" i="9"/>
  <c r="M719" i="9"/>
  <c r="K719" i="9"/>
  <c r="J719" i="9"/>
  <c r="G719" i="9"/>
  <c r="M718" i="9"/>
  <c r="K718" i="9"/>
  <c r="J718" i="9"/>
  <c r="G718" i="9"/>
  <c r="M717" i="9"/>
  <c r="K717" i="9"/>
  <c r="J717" i="9"/>
  <c r="G717" i="9"/>
  <c r="M716" i="9"/>
  <c r="K716" i="9"/>
  <c r="J716" i="9"/>
  <c r="G716" i="9"/>
  <c r="M715" i="9"/>
  <c r="K715" i="9"/>
  <c r="J715" i="9"/>
  <c r="G715" i="9"/>
  <c r="M714" i="9"/>
  <c r="K714" i="9"/>
  <c r="J714" i="9"/>
  <c r="G714" i="9"/>
  <c r="M713" i="9"/>
  <c r="K713" i="9"/>
  <c r="J713" i="9"/>
  <c r="G713" i="9"/>
  <c r="M712" i="9"/>
  <c r="K712" i="9"/>
  <c r="J712" i="9"/>
  <c r="G712" i="9"/>
  <c r="M711" i="9"/>
  <c r="K711" i="9"/>
  <c r="J711" i="9"/>
  <c r="G711" i="9"/>
  <c r="K710" i="9"/>
  <c r="M710" i="9" s="1"/>
  <c r="J710" i="9"/>
  <c r="G710" i="9"/>
  <c r="M709" i="9"/>
  <c r="K709" i="9"/>
  <c r="J709" i="9"/>
  <c r="G709" i="9"/>
  <c r="M708" i="9"/>
  <c r="K708" i="9"/>
  <c r="J708" i="9"/>
  <c r="G708" i="9"/>
  <c r="M707" i="9"/>
  <c r="K707" i="9"/>
  <c r="J707" i="9"/>
  <c r="G707" i="9"/>
  <c r="M706" i="9"/>
  <c r="K706" i="9"/>
  <c r="J706" i="9"/>
  <c r="G706" i="9"/>
  <c r="M705" i="9"/>
  <c r="K705" i="9"/>
  <c r="J705" i="9"/>
  <c r="G705" i="9"/>
  <c r="K704" i="9"/>
  <c r="M704" i="9" s="1"/>
  <c r="J704" i="9"/>
  <c r="G704" i="9"/>
  <c r="M703" i="9"/>
  <c r="K703" i="9"/>
  <c r="J703" i="9"/>
  <c r="G703" i="9"/>
  <c r="M702" i="9"/>
  <c r="K702" i="9"/>
  <c r="J702" i="9"/>
  <c r="G702" i="9"/>
  <c r="M701" i="9"/>
  <c r="K701" i="9"/>
  <c r="J701" i="9"/>
  <c r="G701" i="9"/>
  <c r="M700" i="9"/>
  <c r="K700" i="9"/>
  <c r="J700" i="9"/>
  <c r="G700" i="9"/>
  <c r="M699" i="9"/>
  <c r="K699" i="9"/>
  <c r="J699" i="9"/>
  <c r="G699" i="9"/>
  <c r="M698" i="9"/>
  <c r="K698" i="9"/>
  <c r="J698" i="9"/>
  <c r="G698" i="9"/>
  <c r="M697" i="9"/>
  <c r="K697" i="9"/>
  <c r="J697" i="9"/>
  <c r="G697" i="9"/>
  <c r="M696" i="9"/>
  <c r="K696" i="9"/>
  <c r="J696" i="9"/>
  <c r="G696" i="9"/>
  <c r="M695" i="9"/>
  <c r="K695" i="9"/>
  <c r="J695" i="9"/>
  <c r="G695" i="9"/>
  <c r="M694" i="9"/>
  <c r="K694" i="9"/>
  <c r="J694" i="9"/>
  <c r="G694" i="9"/>
  <c r="M693" i="9"/>
  <c r="K693" i="9"/>
  <c r="J693" i="9"/>
  <c r="G693" i="9"/>
  <c r="K692" i="9"/>
  <c r="M692" i="9" s="1"/>
  <c r="J692" i="9"/>
  <c r="G692" i="9"/>
  <c r="M691" i="9"/>
  <c r="K691" i="9"/>
  <c r="J691" i="9"/>
  <c r="G691" i="9"/>
  <c r="M690" i="9"/>
  <c r="K690" i="9"/>
  <c r="J690" i="9"/>
  <c r="G690" i="9"/>
  <c r="M689" i="9"/>
  <c r="K689" i="9"/>
  <c r="J689" i="9"/>
  <c r="G689" i="9"/>
  <c r="M688" i="9"/>
  <c r="K688" i="9"/>
  <c r="J688" i="9"/>
  <c r="G688" i="9"/>
  <c r="M687" i="9"/>
  <c r="K687" i="9"/>
  <c r="J687" i="9"/>
  <c r="G687" i="9"/>
  <c r="K686" i="9"/>
  <c r="M686" i="9" s="1"/>
  <c r="J686" i="9"/>
  <c r="G686" i="9"/>
  <c r="M685" i="9"/>
  <c r="K685" i="9"/>
  <c r="J685" i="9"/>
  <c r="G685" i="9"/>
  <c r="K684" i="9"/>
  <c r="M684" i="9" s="1"/>
  <c r="J684" i="9"/>
  <c r="G684" i="9"/>
  <c r="M683" i="9"/>
  <c r="K683" i="9"/>
  <c r="J683" i="9"/>
  <c r="G683" i="9"/>
  <c r="M682" i="9"/>
  <c r="K682" i="9"/>
  <c r="J682" i="9"/>
  <c r="G682" i="9"/>
  <c r="M681" i="9"/>
  <c r="K681" i="9"/>
  <c r="J681" i="9"/>
  <c r="G681" i="9"/>
  <c r="M680" i="9"/>
  <c r="K680" i="9"/>
  <c r="J680" i="9"/>
  <c r="G680" i="9"/>
  <c r="M679" i="9"/>
  <c r="K679" i="9"/>
  <c r="J679" i="9"/>
  <c r="G679" i="9"/>
  <c r="M678" i="9"/>
  <c r="K678" i="9"/>
  <c r="J678" i="9"/>
  <c r="G678" i="9"/>
  <c r="M677" i="9"/>
  <c r="K677" i="9"/>
  <c r="J677" i="9"/>
  <c r="G677" i="9"/>
  <c r="M676" i="9"/>
  <c r="K676" i="9"/>
  <c r="J676" i="9"/>
  <c r="G676" i="9"/>
  <c r="M675" i="9"/>
  <c r="K675" i="9"/>
  <c r="J675" i="9"/>
  <c r="G675" i="9"/>
  <c r="K674" i="9"/>
  <c r="M674" i="9" s="1"/>
  <c r="J674" i="9"/>
  <c r="G674" i="9"/>
  <c r="M673" i="9"/>
  <c r="K673" i="9"/>
  <c r="J673" i="9"/>
  <c r="G673" i="9"/>
  <c r="K672" i="9"/>
  <c r="M672" i="9" s="1"/>
  <c r="J672" i="9"/>
  <c r="G672" i="9"/>
  <c r="M671" i="9"/>
  <c r="K671" i="9"/>
  <c r="J671" i="9"/>
  <c r="G671" i="9"/>
  <c r="K670" i="9"/>
  <c r="M670" i="9" s="1"/>
  <c r="J670" i="9"/>
  <c r="G670" i="9"/>
  <c r="M669" i="9"/>
  <c r="K669" i="9"/>
  <c r="J669" i="9"/>
  <c r="G669" i="9"/>
  <c r="K668" i="9"/>
  <c r="M668" i="9" s="1"/>
  <c r="J668" i="9"/>
  <c r="G668" i="9"/>
  <c r="M667" i="9"/>
  <c r="K667" i="9"/>
  <c r="J667" i="9"/>
  <c r="G667" i="9"/>
  <c r="K666" i="9"/>
  <c r="M666" i="9" s="1"/>
  <c r="J666" i="9"/>
  <c r="G666" i="9"/>
  <c r="M665" i="9"/>
  <c r="K665" i="9"/>
  <c r="J665" i="9"/>
  <c r="G665" i="9"/>
  <c r="K664" i="9"/>
  <c r="M664" i="9" s="1"/>
  <c r="J664" i="9"/>
  <c r="G664" i="9"/>
  <c r="M663" i="9"/>
  <c r="K663" i="9"/>
  <c r="J663" i="9"/>
  <c r="G663" i="9"/>
  <c r="K662" i="9"/>
  <c r="M662" i="9" s="1"/>
  <c r="J662" i="9"/>
  <c r="G662" i="9"/>
  <c r="M661" i="9"/>
  <c r="K661" i="9"/>
  <c r="J661" i="9"/>
  <c r="G661" i="9"/>
  <c r="K660" i="9"/>
  <c r="M660" i="9" s="1"/>
  <c r="J660" i="9"/>
  <c r="G660" i="9"/>
  <c r="M659" i="9"/>
  <c r="K659" i="9"/>
  <c r="J659" i="9"/>
  <c r="G659" i="9"/>
  <c r="K658" i="9"/>
  <c r="M658" i="9" s="1"/>
  <c r="J658" i="9"/>
  <c r="G658" i="9"/>
  <c r="M657" i="9"/>
  <c r="K657" i="9"/>
  <c r="J657" i="9"/>
  <c r="G657" i="9"/>
  <c r="K656" i="9"/>
  <c r="M656" i="9" s="1"/>
  <c r="J656" i="9"/>
  <c r="G656" i="9"/>
  <c r="M655" i="9"/>
  <c r="K655" i="9"/>
  <c r="J655" i="9"/>
  <c r="G655" i="9"/>
  <c r="K654" i="9"/>
  <c r="M654" i="9" s="1"/>
  <c r="J654" i="9"/>
  <c r="G654" i="9"/>
  <c r="M653" i="9"/>
  <c r="K653" i="9"/>
  <c r="J653" i="9"/>
  <c r="G653" i="9"/>
  <c r="K652" i="9"/>
  <c r="M652" i="9" s="1"/>
  <c r="J652" i="9"/>
  <c r="G652" i="9"/>
  <c r="M651" i="9"/>
  <c r="K651" i="9"/>
  <c r="J651" i="9"/>
  <c r="G651" i="9"/>
  <c r="K650" i="9"/>
  <c r="M650" i="9" s="1"/>
  <c r="J650" i="9"/>
  <c r="G650" i="9"/>
  <c r="M649" i="9"/>
  <c r="K649" i="9"/>
  <c r="J649" i="9"/>
  <c r="G649" i="9"/>
  <c r="K648" i="9"/>
  <c r="M648" i="9" s="1"/>
  <c r="J648" i="9"/>
  <c r="G648" i="9"/>
  <c r="M647" i="9"/>
  <c r="K647" i="9"/>
  <c r="J647" i="9"/>
  <c r="G647" i="9"/>
  <c r="M646" i="9"/>
  <c r="K646" i="9"/>
  <c r="J646" i="9"/>
  <c r="G646" i="9"/>
  <c r="M645" i="9"/>
  <c r="K645" i="9"/>
  <c r="J645" i="9"/>
  <c r="G645" i="9"/>
  <c r="K644" i="9"/>
  <c r="M644" i="9" s="1"/>
  <c r="J644" i="9"/>
  <c r="G644" i="9"/>
  <c r="M643" i="9"/>
  <c r="K643" i="9"/>
  <c r="J643" i="9"/>
  <c r="G643" i="9"/>
  <c r="M642" i="9"/>
  <c r="K642" i="9"/>
  <c r="J642" i="9"/>
  <c r="G642" i="9"/>
  <c r="M641" i="9"/>
  <c r="K641" i="9"/>
  <c r="J641" i="9"/>
  <c r="G641" i="9"/>
  <c r="M640" i="9"/>
  <c r="K640" i="9"/>
  <c r="J640" i="9"/>
  <c r="G640" i="9"/>
  <c r="M639" i="9"/>
  <c r="K639" i="9"/>
  <c r="J639" i="9"/>
  <c r="G639" i="9"/>
  <c r="M638" i="9"/>
  <c r="K638" i="9"/>
  <c r="J638" i="9"/>
  <c r="G638" i="9"/>
  <c r="M637" i="9"/>
  <c r="K637" i="9"/>
  <c r="J637" i="9"/>
  <c r="G637" i="9"/>
  <c r="M636" i="9"/>
  <c r="K636" i="9"/>
  <c r="J636" i="9"/>
  <c r="G636" i="9"/>
  <c r="M635" i="9"/>
  <c r="K635" i="9"/>
  <c r="J635" i="9"/>
  <c r="G635" i="9"/>
  <c r="M634" i="9"/>
  <c r="K634" i="9"/>
  <c r="J634" i="9"/>
  <c r="G634" i="9"/>
  <c r="M633" i="9"/>
  <c r="K633" i="9"/>
  <c r="J633" i="9"/>
  <c r="G633" i="9"/>
  <c r="M632" i="9"/>
  <c r="K632" i="9"/>
  <c r="J632" i="9"/>
  <c r="G632" i="9"/>
  <c r="M631" i="9"/>
  <c r="K631" i="9"/>
  <c r="J631" i="9"/>
  <c r="G631" i="9"/>
  <c r="M630" i="9"/>
  <c r="K630" i="9"/>
  <c r="J630" i="9"/>
  <c r="G630" i="9"/>
  <c r="M629" i="9"/>
  <c r="K629" i="9"/>
  <c r="J629" i="9"/>
  <c r="G629" i="9"/>
  <c r="M628" i="9"/>
  <c r="K628" i="9"/>
  <c r="J628" i="9"/>
  <c r="G628" i="9"/>
  <c r="M627" i="9"/>
  <c r="K627" i="9"/>
  <c r="J627" i="9"/>
  <c r="G627" i="9"/>
  <c r="K626" i="9"/>
  <c r="M626" i="9" s="1"/>
  <c r="J626" i="9"/>
  <c r="G626" i="9"/>
  <c r="M625" i="9"/>
  <c r="K625" i="9"/>
  <c r="J625" i="9"/>
  <c r="G625" i="9"/>
  <c r="M624" i="9"/>
  <c r="K624" i="9"/>
  <c r="J624" i="9"/>
  <c r="G624" i="9"/>
  <c r="M623" i="9"/>
  <c r="K623" i="9"/>
  <c r="J623" i="9"/>
  <c r="G623" i="9"/>
  <c r="K622" i="9"/>
  <c r="M622" i="9" s="1"/>
  <c r="J622" i="9"/>
  <c r="G622" i="9"/>
  <c r="M621" i="9"/>
  <c r="K621" i="9"/>
  <c r="J621" i="9"/>
  <c r="G621" i="9"/>
  <c r="K620" i="9"/>
  <c r="M620" i="9" s="1"/>
  <c r="J620" i="9"/>
  <c r="G620" i="9"/>
  <c r="M619" i="9"/>
  <c r="K619" i="9"/>
  <c r="J619" i="9"/>
  <c r="G619" i="9"/>
  <c r="K618" i="9"/>
  <c r="M618" i="9" s="1"/>
  <c r="J618" i="9"/>
  <c r="G618" i="9"/>
  <c r="M617" i="9"/>
  <c r="K617" i="9"/>
  <c r="J617" i="9"/>
  <c r="G617" i="9"/>
  <c r="K616" i="9"/>
  <c r="M616" i="9" s="1"/>
  <c r="J616" i="9"/>
  <c r="G616" i="9"/>
  <c r="M615" i="9"/>
  <c r="K615" i="9"/>
  <c r="J615" i="9"/>
  <c r="G615" i="9"/>
  <c r="K614" i="9"/>
  <c r="M614" i="9" s="1"/>
  <c r="J614" i="9"/>
  <c r="G614" i="9"/>
  <c r="M613" i="9"/>
  <c r="K613" i="9"/>
  <c r="J613" i="9"/>
  <c r="G613" i="9"/>
  <c r="K612" i="9"/>
  <c r="M612" i="9" s="1"/>
  <c r="J612" i="9"/>
  <c r="G612" i="9"/>
  <c r="M611" i="9"/>
  <c r="K611" i="9"/>
  <c r="J611" i="9"/>
  <c r="G611" i="9"/>
  <c r="M610" i="9"/>
  <c r="K610" i="9"/>
  <c r="J610" i="9"/>
  <c r="G610" i="9"/>
  <c r="M609" i="9"/>
  <c r="K609" i="9"/>
  <c r="J609" i="9"/>
  <c r="G609" i="9"/>
  <c r="M608" i="9"/>
  <c r="K608" i="9"/>
  <c r="J608" i="9"/>
  <c r="G608" i="9"/>
  <c r="M607" i="9"/>
  <c r="K607" i="9"/>
  <c r="J607" i="9"/>
  <c r="G607" i="9"/>
  <c r="M606" i="9"/>
  <c r="K606" i="9"/>
  <c r="J606" i="9"/>
  <c r="G606" i="9"/>
  <c r="M605" i="9"/>
  <c r="K605" i="9"/>
  <c r="J605" i="9"/>
  <c r="G605" i="9"/>
  <c r="M604" i="9"/>
  <c r="K604" i="9"/>
  <c r="J604" i="9"/>
  <c r="G604" i="9"/>
  <c r="M603" i="9"/>
  <c r="K603" i="9"/>
  <c r="J603" i="9"/>
  <c r="G603" i="9"/>
  <c r="M602" i="9"/>
  <c r="K602" i="9"/>
  <c r="J602" i="9"/>
  <c r="G602" i="9"/>
  <c r="M601" i="9"/>
  <c r="K601" i="9"/>
  <c r="J601" i="9"/>
  <c r="G601" i="9"/>
  <c r="M600" i="9"/>
  <c r="K600" i="9"/>
  <c r="J600" i="9"/>
  <c r="G600" i="9"/>
  <c r="M599" i="9"/>
  <c r="K599" i="9"/>
  <c r="J599" i="9"/>
  <c r="G599" i="9"/>
  <c r="M598" i="9"/>
  <c r="K598" i="9"/>
  <c r="J598" i="9"/>
  <c r="G598" i="9"/>
  <c r="M597" i="9"/>
  <c r="K597" i="9"/>
  <c r="J597" i="9"/>
  <c r="G597" i="9"/>
  <c r="M596" i="9"/>
  <c r="K596" i="9"/>
  <c r="J596" i="9"/>
  <c r="G596" i="9"/>
  <c r="M595" i="9"/>
  <c r="K595" i="9"/>
  <c r="J595" i="9"/>
  <c r="G595" i="9"/>
  <c r="M594" i="9"/>
  <c r="K594" i="9"/>
  <c r="J594" i="9"/>
  <c r="G594" i="9"/>
  <c r="M593" i="9"/>
  <c r="K593" i="9"/>
  <c r="J593" i="9"/>
  <c r="G593" i="9"/>
  <c r="M592" i="9"/>
  <c r="K592" i="9"/>
  <c r="J592" i="9"/>
  <c r="G592" i="9"/>
  <c r="M591" i="9"/>
  <c r="K591" i="9"/>
  <c r="J591" i="9"/>
  <c r="G591" i="9"/>
  <c r="M590" i="9"/>
  <c r="K590" i="9"/>
  <c r="J590" i="9"/>
  <c r="G590" i="9"/>
  <c r="M589" i="9"/>
  <c r="K589" i="9"/>
  <c r="J589" i="9"/>
  <c r="G589" i="9"/>
  <c r="K588" i="9"/>
  <c r="M588" i="9" s="1"/>
  <c r="J588" i="9"/>
  <c r="G588" i="9"/>
  <c r="M587" i="9"/>
  <c r="K587" i="9"/>
  <c r="J587" i="9"/>
  <c r="G587" i="9"/>
  <c r="K586" i="9"/>
  <c r="M586" i="9" s="1"/>
  <c r="J586" i="9"/>
  <c r="G586" i="9"/>
  <c r="M585" i="9"/>
  <c r="K585" i="9"/>
  <c r="J585" i="9"/>
  <c r="G585" i="9"/>
  <c r="K584" i="9"/>
  <c r="M584" i="9" s="1"/>
  <c r="J584" i="9"/>
  <c r="G584" i="9"/>
  <c r="M583" i="9"/>
  <c r="K583" i="9"/>
  <c r="J583" i="9"/>
  <c r="G583" i="9"/>
  <c r="K582" i="9"/>
  <c r="M582" i="9" s="1"/>
  <c r="J582" i="9"/>
  <c r="G582" i="9"/>
  <c r="M581" i="9"/>
  <c r="K581" i="9"/>
  <c r="J581" i="9"/>
  <c r="G581" i="9"/>
  <c r="K580" i="9"/>
  <c r="M580" i="9" s="1"/>
  <c r="J580" i="9"/>
  <c r="G580" i="9"/>
  <c r="M579" i="9"/>
  <c r="K579" i="9"/>
  <c r="J579" i="9"/>
  <c r="G579" i="9"/>
  <c r="K578" i="9"/>
  <c r="M578" i="9" s="1"/>
  <c r="J578" i="9"/>
  <c r="G578" i="9"/>
  <c r="M577" i="9"/>
  <c r="K577" i="9"/>
  <c r="J577" i="9"/>
  <c r="G577" i="9"/>
  <c r="K576" i="9"/>
  <c r="M576" i="9" s="1"/>
  <c r="J576" i="9"/>
  <c r="G576" i="9"/>
  <c r="M575" i="9"/>
  <c r="K575" i="9"/>
  <c r="J575" i="9"/>
  <c r="G575" i="9"/>
  <c r="K574" i="9"/>
  <c r="M574" i="9" s="1"/>
  <c r="J574" i="9"/>
  <c r="G574" i="9"/>
  <c r="M573" i="9"/>
  <c r="K573" i="9"/>
  <c r="J573" i="9"/>
  <c r="G573" i="9"/>
  <c r="K572" i="9"/>
  <c r="M572" i="9" s="1"/>
  <c r="J572" i="9"/>
  <c r="G572" i="9"/>
  <c r="M571" i="9"/>
  <c r="K571" i="9"/>
  <c r="J571" i="9"/>
  <c r="G571" i="9"/>
  <c r="K570" i="9"/>
  <c r="M570" i="9" s="1"/>
  <c r="J570" i="9"/>
  <c r="G570" i="9"/>
  <c r="M569" i="9"/>
  <c r="K569" i="9"/>
  <c r="J569" i="9"/>
  <c r="G569" i="9"/>
  <c r="K568" i="9"/>
  <c r="M568" i="9" s="1"/>
  <c r="J568" i="9"/>
  <c r="G568" i="9"/>
  <c r="M567" i="9"/>
  <c r="K567" i="9"/>
  <c r="J567" i="9"/>
  <c r="G567" i="9"/>
  <c r="K566" i="9"/>
  <c r="M566" i="9" s="1"/>
  <c r="J566" i="9"/>
  <c r="G566" i="9"/>
  <c r="M565" i="9"/>
  <c r="K565" i="9"/>
  <c r="J565" i="9"/>
  <c r="G565" i="9"/>
  <c r="K564" i="9"/>
  <c r="M564" i="9" s="1"/>
  <c r="J564" i="9"/>
  <c r="G564" i="9"/>
  <c r="M563" i="9"/>
  <c r="K563" i="9"/>
  <c r="J563" i="9"/>
  <c r="G563" i="9"/>
  <c r="K562" i="9"/>
  <c r="M562" i="9" s="1"/>
  <c r="J562" i="9"/>
  <c r="G562" i="9"/>
  <c r="M561" i="9"/>
  <c r="K561" i="9"/>
  <c r="J561" i="9"/>
  <c r="G561" i="9"/>
  <c r="K560" i="9"/>
  <c r="M560" i="9" s="1"/>
  <c r="J560" i="9"/>
  <c r="G560" i="9"/>
  <c r="M559" i="9"/>
  <c r="K559" i="9"/>
  <c r="J559" i="9"/>
  <c r="G559" i="9"/>
  <c r="K558" i="9"/>
  <c r="M558" i="9" s="1"/>
  <c r="J558" i="9"/>
  <c r="G558" i="9"/>
  <c r="M557" i="9"/>
  <c r="K557" i="9"/>
  <c r="J557" i="9"/>
  <c r="G557" i="9"/>
  <c r="K556" i="9"/>
  <c r="M556" i="9" s="1"/>
  <c r="J556" i="9"/>
  <c r="G556" i="9"/>
  <c r="M555" i="9"/>
  <c r="K555" i="9"/>
  <c r="J555" i="9"/>
  <c r="G555" i="9"/>
  <c r="K554" i="9"/>
  <c r="M554" i="9" s="1"/>
  <c r="J554" i="9"/>
  <c r="G554" i="9"/>
  <c r="M553" i="9"/>
  <c r="K553" i="9"/>
  <c r="J553" i="9"/>
  <c r="G553" i="9"/>
  <c r="K552" i="9"/>
  <c r="M552" i="9" s="1"/>
  <c r="J552" i="9"/>
  <c r="G552" i="9"/>
  <c r="M551" i="9"/>
  <c r="K551" i="9"/>
  <c r="J551" i="9"/>
  <c r="G551" i="9"/>
  <c r="K550" i="9"/>
  <c r="M550" i="9" s="1"/>
  <c r="J550" i="9"/>
  <c r="G550" i="9"/>
  <c r="M549" i="9"/>
  <c r="K549" i="9"/>
  <c r="J549" i="9"/>
  <c r="G549" i="9"/>
  <c r="K548" i="9"/>
  <c r="M548" i="9" s="1"/>
  <c r="J548" i="9"/>
  <c r="G548" i="9"/>
  <c r="M547" i="9"/>
  <c r="K547" i="9"/>
  <c r="J547" i="9"/>
  <c r="G547" i="9"/>
  <c r="K546" i="9"/>
  <c r="M546" i="9" s="1"/>
  <c r="J546" i="9"/>
  <c r="G546" i="9"/>
  <c r="M545" i="9"/>
  <c r="K545" i="9"/>
  <c r="J545" i="9"/>
  <c r="G545" i="9"/>
  <c r="K544" i="9"/>
  <c r="M544" i="9" s="1"/>
  <c r="J544" i="9"/>
  <c r="G544" i="9"/>
  <c r="M543" i="9"/>
  <c r="K543" i="9"/>
  <c r="J543" i="9"/>
  <c r="G543" i="9"/>
  <c r="K542" i="9"/>
  <c r="M542" i="9" s="1"/>
  <c r="J542" i="9"/>
  <c r="G542" i="9"/>
  <c r="M541" i="9"/>
  <c r="K541" i="9"/>
  <c r="J541" i="9"/>
  <c r="G541" i="9"/>
  <c r="K540" i="9"/>
  <c r="M540" i="9" s="1"/>
  <c r="J540" i="9"/>
  <c r="G540" i="9"/>
  <c r="M539" i="9"/>
  <c r="K539" i="9"/>
  <c r="J539" i="9"/>
  <c r="G539" i="9"/>
  <c r="K538" i="9"/>
  <c r="M538" i="9" s="1"/>
  <c r="J538" i="9"/>
  <c r="G538" i="9"/>
  <c r="M537" i="9"/>
  <c r="K537" i="9"/>
  <c r="J537" i="9"/>
  <c r="G537" i="9"/>
  <c r="K536" i="9"/>
  <c r="M536" i="9" s="1"/>
  <c r="J536" i="9"/>
  <c r="G536" i="9"/>
  <c r="M535" i="9"/>
  <c r="K535" i="9"/>
  <c r="J535" i="9"/>
  <c r="G535" i="9"/>
  <c r="K534" i="9"/>
  <c r="M534" i="9" s="1"/>
  <c r="J534" i="9"/>
  <c r="G534" i="9"/>
  <c r="M533" i="9"/>
  <c r="K533" i="9"/>
  <c r="J533" i="9"/>
  <c r="G533" i="9"/>
  <c r="K532" i="9"/>
  <c r="M532" i="9" s="1"/>
  <c r="J532" i="9"/>
  <c r="G532" i="9"/>
  <c r="M531" i="9"/>
  <c r="K531" i="9"/>
  <c r="J531" i="9"/>
  <c r="G531" i="9"/>
  <c r="K530" i="9"/>
  <c r="M530" i="9" s="1"/>
  <c r="J530" i="9"/>
  <c r="G530" i="9"/>
  <c r="M529" i="9"/>
  <c r="K529" i="9"/>
  <c r="J529" i="9"/>
  <c r="G529" i="9"/>
  <c r="K528" i="9"/>
  <c r="M528" i="9" s="1"/>
  <c r="J528" i="9"/>
  <c r="G528" i="9"/>
  <c r="M527" i="9"/>
  <c r="K527" i="9"/>
  <c r="J527" i="9"/>
  <c r="G527" i="9"/>
  <c r="K526" i="9"/>
  <c r="M526" i="9" s="1"/>
  <c r="J526" i="9"/>
  <c r="G526" i="9"/>
  <c r="M525" i="9"/>
  <c r="K525" i="9"/>
  <c r="J525" i="9"/>
  <c r="G525" i="9"/>
  <c r="K524" i="9"/>
  <c r="M524" i="9" s="1"/>
  <c r="J524" i="9"/>
  <c r="G524" i="9"/>
  <c r="M523" i="9"/>
  <c r="K523" i="9"/>
  <c r="J523" i="9"/>
  <c r="G523" i="9"/>
  <c r="K522" i="9"/>
  <c r="M522" i="9" s="1"/>
  <c r="J522" i="9"/>
  <c r="G522" i="9"/>
  <c r="M521" i="9"/>
  <c r="K521" i="9"/>
  <c r="J521" i="9"/>
  <c r="G521" i="9"/>
  <c r="K520" i="9"/>
  <c r="M520" i="9" s="1"/>
  <c r="J520" i="9"/>
  <c r="G520" i="9"/>
  <c r="M519" i="9"/>
  <c r="K519" i="9"/>
  <c r="J519" i="9"/>
  <c r="G519" i="9"/>
  <c r="K518" i="9"/>
  <c r="M518" i="9" s="1"/>
  <c r="J518" i="9"/>
  <c r="G518" i="9"/>
  <c r="M517" i="9"/>
  <c r="K517" i="9"/>
  <c r="J517" i="9"/>
  <c r="G517" i="9"/>
  <c r="K516" i="9"/>
  <c r="M516" i="9" s="1"/>
  <c r="J516" i="9"/>
  <c r="G516" i="9"/>
  <c r="M515" i="9"/>
  <c r="K515" i="9"/>
  <c r="J515" i="9"/>
  <c r="G515" i="9"/>
  <c r="K514" i="9"/>
  <c r="M514" i="9" s="1"/>
  <c r="J514" i="9"/>
  <c r="G514" i="9"/>
  <c r="M513" i="9"/>
  <c r="K513" i="9"/>
  <c r="J513" i="9"/>
  <c r="G513" i="9"/>
  <c r="K512" i="9"/>
  <c r="M512" i="9" s="1"/>
  <c r="J512" i="9"/>
  <c r="G512" i="9"/>
  <c r="M511" i="9"/>
  <c r="K511" i="9"/>
  <c r="J511" i="9"/>
  <c r="G511" i="9"/>
  <c r="K510" i="9"/>
  <c r="M510" i="9" s="1"/>
  <c r="J510" i="9"/>
  <c r="G510" i="9"/>
  <c r="M509" i="9"/>
  <c r="K509" i="9"/>
  <c r="J509" i="9"/>
  <c r="G509" i="9"/>
  <c r="K508" i="9"/>
  <c r="M508" i="9" s="1"/>
  <c r="J508" i="9"/>
  <c r="G508" i="9"/>
  <c r="M507" i="9"/>
  <c r="K507" i="9"/>
  <c r="J507" i="9"/>
  <c r="G507" i="9"/>
  <c r="K506" i="9"/>
  <c r="M506" i="9" s="1"/>
  <c r="J506" i="9"/>
  <c r="G506" i="9"/>
  <c r="M505" i="9"/>
  <c r="K505" i="9"/>
  <c r="J505" i="9"/>
  <c r="G505" i="9"/>
  <c r="K504" i="9"/>
  <c r="M504" i="9" s="1"/>
  <c r="J504" i="9"/>
  <c r="G504" i="9"/>
  <c r="M503" i="9"/>
  <c r="K503" i="9"/>
  <c r="J503" i="9"/>
  <c r="G503" i="9"/>
  <c r="K502" i="9"/>
  <c r="M502" i="9" s="1"/>
  <c r="J502" i="9"/>
  <c r="G502" i="9"/>
  <c r="M501" i="9"/>
  <c r="K501" i="9"/>
  <c r="J501" i="9"/>
  <c r="G501" i="9"/>
  <c r="K500" i="9"/>
  <c r="M500" i="9" s="1"/>
  <c r="J500" i="9"/>
  <c r="G500" i="9"/>
  <c r="M499" i="9"/>
  <c r="K499" i="9"/>
  <c r="J499" i="9"/>
  <c r="G499" i="9"/>
  <c r="K498" i="9"/>
  <c r="M498" i="9" s="1"/>
  <c r="J498" i="9"/>
  <c r="G498" i="9"/>
  <c r="M497" i="9"/>
  <c r="K497" i="9"/>
  <c r="J497" i="9"/>
  <c r="G497" i="9"/>
  <c r="K496" i="9"/>
  <c r="M496" i="9" s="1"/>
  <c r="J496" i="9"/>
  <c r="G496" i="9"/>
  <c r="M495" i="9"/>
  <c r="K495" i="9"/>
  <c r="J495" i="9"/>
  <c r="G495" i="9"/>
  <c r="K494" i="9"/>
  <c r="M494" i="9" s="1"/>
  <c r="J494" i="9"/>
  <c r="G494" i="9"/>
  <c r="M493" i="9"/>
  <c r="K493" i="9"/>
  <c r="J493" i="9"/>
  <c r="G493" i="9"/>
  <c r="K492" i="9"/>
  <c r="M492" i="9" s="1"/>
  <c r="J492" i="9"/>
  <c r="G492" i="9"/>
  <c r="M491" i="9"/>
  <c r="K491" i="9"/>
  <c r="J491" i="9"/>
  <c r="G491" i="9"/>
  <c r="K490" i="9"/>
  <c r="M490" i="9" s="1"/>
  <c r="J490" i="9"/>
  <c r="G490" i="9"/>
  <c r="M489" i="9"/>
  <c r="K489" i="9"/>
  <c r="J489" i="9"/>
  <c r="G489" i="9"/>
  <c r="K488" i="9"/>
  <c r="M488" i="9" s="1"/>
  <c r="J488" i="9"/>
  <c r="G488" i="9"/>
  <c r="M487" i="9"/>
  <c r="K487" i="9"/>
  <c r="J487" i="9"/>
  <c r="G487" i="9"/>
  <c r="K486" i="9"/>
  <c r="M486" i="9" s="1"/>
  <c r="J486" i="9"/>
  <c r="G486" i="9"/>
  <c r="M485" i="9"/>
  <c r="K485" i="9"/>
  <c r="J485" i="9"/>
  <c r="G485" i="9"/>
  <c r="K484" i="9"/>
  <c r="M484" i="9" s="1"/>
  <c r="J484" i="9"/>
  <c r="G484" i="9"/>
  <c r="M483" i="9"/>
  <c r="K483" i="9"/>
  <c r="J483" i="9"/>
  <c r="G483" i="9"/>
  <c r="K482" i="9"/>
  <c r="M482" i="9" s="1"/>
  <c r="J482" i="9"/>
  <c r="G482" i="9"/>
  <c r="M481" i="9"/>
  <c r="K481" i="9"/>
  <c r="J481" i="9"/>
  <c r="G481" i="9"/>
  <c r="K480" i="9"/>
  <c r="M480" i="9" s="1"/>
  <c r="J480" i="9"/>
  <c r="G480" i="9"/>
  <c r="M479" i="9"/>
  <c r="K479" i="9"/>
  <c r="J479" i="9"/>
  <c r="G479" i="9"/>
  <c r="K478" i="9"/>
  <c r="M478" i="9" s="1"/>
  <c r="J478" i="9"/>
  <c r="G478" i="9"/>
  <c r="M477" i="9"/>
  <c r="K477" i="9"/>
  <c r="J477" i="9"/>
  <c r="G477" i="9"/>
  <c r="M476" i="9"/>
  <c r="K476" i="9"/>
  <c r="J476" i="9"/>
  <c r="G476" i="9"/>
  <c r="M475" i="9"/>
  <c r="K475" i="9"/>
  <c r="J475" i="9"/>
  <c r="G475" i="9"/>
  <c r="M474" i="9"/>
  <c r="K474" i="9"/>
  <c r="J474" i="9"/>
  <c r="G474" i="9"/>
  <c r="K473" i="9"/>
  <c r="M473" i="9" s="1"/>
  <c r="J473" i="9"/>
  <c r="G473" i="9"/>
  <c r="M472" i="9"/>
  <c r="K472" i="9"/>
  <c r="J472" i="9"/>
  <c r="G472" i="9"/>
  <c r="K471" i="9"/>
  <c r="M471" i="9" s="1"/>
  <c r="J471" i="9"/>
  <c r="G471" i="9"/>
  <c r="M470" i="9"/>
  <c r="K470" i="9"/>
  <c r="J470" i="9"/>
  <c r="G470" i="9"/>
  <c r="K469" i="9"/>
  <c r="M469" i="9" s="1"/>
  <c r="J469" i="9"/>
  <c r="G469" i="9"/>
  <c r="M468" i="9"/>
  <c r="K468" i="9"/>
  <c r="J468" i="9"/>
  <c r="G468" i="9"/>
  <c r="K467" i="9"/>
  <c r="M467" i="9" s="1"/>
  <c r="J467" i="9"/>
  <c r="G467" i="9"/>
  <c r="M466" i="9"/>
  <c r="K466" i="9"/>
  <c r="J466" i="9"/>
  <c r="G466" i="9"/>
  <c r="K465" i="9"/>
  <c r="M465" i="9" s="1"/>
  <c r="J465" i="9"/>
  <c r="G465" i="9"/>
  <c r="M464" i="9"/>
  <c r="K464" i="9"/>
  <c r="J464" i="9"/>
  <c r="G464" i="9"/>
  <c r="K463" i="9"/>
  <c r="M463" i="9" s="1"/>
  <c r="J463" i="9"/>
  <c r="G463" i="9"/>
  <c r="M462" i="9"/>
  <c r="K462" i="9"/>
  <c r="J462" i="9"/>
  <c r="G462" i="9"/>
  <c r="K461" i="9"/>
  <c r="M461" i="9" s="1"/>
  <c r="J461" i="9"/>
  <c r="G461" i="9"/>
  <c r="M460" i="9"/>
  <c r="K460" i="9"/>
  <c r="J460" i="9"/>
  <c r="G460" i="9"/>
  <c r="K459" i="9"/>
  <c r="M459" i="9" s="1"/>
  <c r="J459" i="9"/>
  <c r="G459" i="9"/>
  <c r="M458" i="9"/>
  <c r="K458" i="9"/>
  <c r="J458" i="9"/>
  <c r="G458" i="9"/>
  <c r="K457" i="9"/>
  <c r="M457" i="9" s="1"/>
  <c r="J457" i="9"/>
  <c r="G457" i="9"/>
  <c r="M456" i="9"/>
  <c r="K456" i="9"/>
  <c r="J456" i="9"/>
  <c r="G456" i="9"/>
  <c r="K455" i="9"/>
  <c r="M455" i="9" s="1"/>
  <c r="J455" i="9"/>
  <c r="G455" i="9"/>
  <c r="M454" i="9"/>
  <c r="K454" i="9"/>
  <c r="J454" i="9"/>
  <c r="G454" i="9"/>
  <c r="K453" i="9"/>
  <c r="M453" i="9" s="1"/>
  <c r="J453" i="9"/>
  <c r="G453" i="9"/>
  <c r="M452" i="9"/>
  <c r="K452" i="9"/>
  <c r="J452" i="9"/>
  <c r="G452" i="9"/>
  <c r="K451" i="9"/>
  <c r="M451" i="9" s="1"/>
  <c r="J451" i="9"/>
  <c r="G451" i="9"/>
  <c r="M450" i="9"/>
  <c r="K450" i="9"/>
  <c r="J450" i="9"/>
  <c r="G450" i="9"/>
  <c r="K449" i="9"/>
  <c r="M449" i="9" s="1"/>
  <c r="J449" i="9"/>
  <c r="G449" i="9"/>
  <c r="M448" i="9"/>
  <c r="K448" i="9"/>
  <c r="J448" i="9"/>
  <c r="G448" i="9"/>
  <c r="K447" i="9"/>
  <c r="M447" i="9" s="1"/>
  <c r="J447" i="9"/>
  <c r="G447" i="9"/>
  <c r="M446" i="9"/>
  <c r="K446" i="9"/>
  <c r="J446" i="9"/>
  <c r="G446" i="9"/>
  <c r="K445" i="9"/>
  <c r="M445" i="9" s="1"/>
  <c r="J445" i="9"/>
  <c r="G445" i="9"/>
  <c r="M444" i="9"/>
  <c r="K444" i="9"/>
  <c r="J444" i="9"/>
  <c r="G444" i="9"/>
  <c r="K443" i="9"/>
  <c r="M443" i="9" s="1"/>
  <c r="J443" i="9"/>
  <c r="G443" i="9"/>
  <c r="M442" i="9"/>
  <c r="K442" i="9"/>
  <c r="J442" i="9"/>
  <c r="G442" i="9"/>
  <c r="K441" i="9"/>
  <c r="M441" i="9" s="1"/>
  <c r="J441" i="9"/>
  <c r="G441" i="9"/>
  <c r="M440" i="9"/>
  <c r="K440" i="9"/>
  <c r="J440" i="9"/>
  <c r="G440" i="9"/>
  <c r="K439" i="9"/>
  <c r="M439" i="9" s="1"/>
  <c r="J439" i="9"/>
  <c r="G439" i="9"/>
  <c r="M438" i="9"/>
  <c r="K438" i="9"/>
  <c r="J438" i="9"/>
  <c r="G438" i="9"/>
  <c r="K437" i="9"/>
  <c r="M437" i="9" s="1"/>
  <c r="J437" i="9"/>
  <c r="G437" i="9"/>
  <c r="M436" i="9"/>
  <c r="K436" i="9"/>
  <c r="J436" i="9"/>
  <c r="G436" i="9"/>
  <c r="K435" i="9"/>
  <c r="M435" i="9" s="1"/>
  <c r="J435" i="9"/>
  <c r="G435" i="9"/>
  <c r="M434" i="9"/>
  <c r="K434" i="9"/>
  <c r="J434" i="9"/>
  <c r="G434" i="9"/>
  <c r="K433" i="9"/>
  <c r="M433" i="9" s="1"/>
  <c r="J433" i="9"/>
  <c r="G433" i="9"/>
  <c r="M432" i="9"/>
  <c r="K432" i="9"/>
  <c r="J432" i="9"/>
  <c r="G432" i="9"/>
  <c r="K431" i="9"/>
  <c r="M431" i="9" s="1"/>
  <c r="J431" i="9"/>
  <c r="G431" i="9"/>
  <c r="M430" i="9"/>
  <c r="K430" i="9"/>
  <c r="J430" i="9"/>
  <c r="G430" i="9"/>
  <c r="K429" i="9"/>
  <c r="M429" i="9" s="1"/>
  <c r="J429" i="9"/>
  <c r="G429" i="9"/>
  <c r="M428" i="9"/>
  <c r="K428" i="9"/>
  <c r="J428" i="9"/>
  <c r="G428" i="9"/>
  <c r="K427" i="9"/>
  <c r="M427" i="9" s="1"/>
  <c r="J427" i="9"/>
  <c r="G427" i="9"/>
  <c r="M426" i="9"/>
  <c r="K426" i="9"/>
  <c r="J426" i="9"/>
  <c r="G426" i="9"/>
  <c r="K425" i="9"/>
  <c r="M425" i="9" s="1"/>
  <c r="J425" i="9"/>
  <c r="G425" i="9"/>
  <c r="M424" i="9"/>
  <c r="K424" i="9"/>
  <c r="J424" i="9"/>
  <c r="G424" i="9"/>
  <c r="K423" i="9"/>
  <c r="M423" i="9" s="1"/>
  <c r="J423" i="9"/>
  <c r="G423" i="9"/>
  <c r="M422" i="9"/>
  <c r="K422" i="9"/>
  <c r="J422" i="9"/>
  <c r="G422" i="9"/>
  <c r="K421" i="9"/>
  <c r="M421" i="9" s="1"/>
  <c r="J421" i="9"/>
  <c r="G421" i="9"/>
  <c r="M420" i="9"/>
  <c r="K420" i="9"/>
  <c r="J420" i="9"/>
  <c r="G420" i="9"/>
  <c r="K419" i="9"/>
  <c r="M419" i="9" s="1"/>
  <c r="J419" i="9"/>
  <c r="G419" i="9"/>
  <c r="M418" i="9"/>
  <c r="K418" i="9"/>
  <c r="J418" i="9"/>
  <c r="G418" i="9"/>
  <c r="K417" i="9"/>
  <c r="M417" i="9" s="1"/>
  <c r="J417" i="9"/>
  <c r="G417" i="9"/>
  <c r="M416" i="9"/>
  <c r="K416" i="9"/>
  <c r="J416" i="9"/>
  <c r="G416" i="9"/>
  <c r="K415" i="9"/>
  <c r="M415" i="9" s="1"/>
  <c r="J415" i="9"/>
  <c r="G415" i="9"/>
  <c r="M414" i="9"/>
  <c r="K414" i="9"/>
  <c r="J414" i="9"/>
  <c r="G414" i="9"/>
  <c r="K413" i="9"/>
  <c r="M413" i="9" s="1"/>
  <c r="J413" i="9"/>
  <c r="G413" i="9"/>
  <c r="M412" i="9"/>
  <c r="K412" i="9"/>
  <c r="J412" i="9"/>
  <c r="G412" i="9"/>
  <c r="K411" i="9"/>
  <c r="M411" i="9" s="1"/>
  <c r="J411" i="9"/>
  <c r="G411" i="9"/>
  <c r="M410" i="9"/>
  <c r="K410" i="9"/>
  <c r="J410" i="9"/>
  <c r="G410" i="9"/>
  <c r="K409" i="9"/>
  <c r="M409" i="9" s="1"/>
  <c r="J409" i="9"/>
  <c r="G409" i="9"/>
  <c r="M408" i="9"/>
  <c r="K408" i="9"/>
  <c r="J408" i="9"/>
  <c r="G408" i="9"/>
  <c r="K407" i="9"/>
  <c r="M407" i="9" s="1"/>
  <c r="J407" i="9"/>
  <c r="G407" i="9"/>
  <c r="M406" i="9"/>
  <c r="K406" i="9"/>
  <c r="J406" i="9"/>
  <c r="G406" i="9"/>
  <c r="K405" i="9"/>
  <c r="M405" i="9" s="1"/>
  <c r="J405" i="9"/>
  <c r="G405" i="9"/>
  <c r="M404" i="9"/>
  <c r="K404" i="9"/>
  <c r="J404" i="9"/>
  <c r="G404" i="9"/>
  <c r="K403" i="9"/>
  <c r="M403" i="9" s="1"/>
  <c r="J403" i="9"/>
  <c r="G403" i="9"/>
  <c r="M402" i="9"/>
  <c r="K402" i="9"/>
  <c r="J402" i="9"/>
  <c r="G402" i="9"/>
  <c r="K401" i="9"/>
  <c r="M401" i="9" s="1"/>
  <c r="J401" i="9"/>
  <c r="G401" i="9"/>
  <c r="M400" i="9"/>
  <c r="K400" i="9"/>
  <c r="J400" i="9"/>
  <c r="G400" i="9"/>
  <c r="K399" i="9"/>
  <c r="M399" i="9" s="1"/>
  <c r="J399" i="9"/>
  <c r="G399" i="9"/>
  <c r="M398" i="9"/>
  <c r="K398" i="9"/>
  <c r="J398" i="9"/>
  <c r="G398" i="9"/>
  <c r="K397" i="9"/>
  <c r="M397" i="9" s="1"/>
  <c r="J397" i="9"/>
  <c r="G397" i="9"/>
  <c r="M396" i="9"/>
  <c r="K396" i="9"/>
  <c r="J396" i="9"/>
  <c r="G396" i="9"/>
  <c r="K395" i="9"/>
  <c r="M395" i="9" s="1"/>
  <c r="J395" i="9"/>
  <c r="G395" i="9"/>
  <c r="M394" i="9"/>
  <c r="K394" i="9"/>
  <c r="J394" i="9"/>
  <c r="G394" i="9"/>
  <c r="K393" i="9"/>
  <c r="M393" i="9" s="1"/>
  <c r="J393" i="9"/>
  <c r="G393" i="9"/>
  <c r="M392" i="9"/>
  <c r="K392" i="9"/>
  <c r="J392" i="9"/>
  <c r="G392" i="9"/>
  <c r="K391" i="9"/>
  <c r="M391" i="9" s="1"/>
  <c r="J391" i="9"/>
  <c r="G391" i="9"/>
  <c r="M390" i="9"/>
  <c r="K390" i="9"/>
  <c r="J390" i="9"/>
  <c r="G390" i="9"/>
  <c r="K389" i="9"/>
  <c r="M389" i="9" s="1"/>
  <c r="J389" i="9"/>
  <c r="G389" i="9"/>
  <c r="M388" i="9"/>
  <c r="K388" i="9"/>
  <c r="J388" i="9"/>
  <c r="G388" i="9"/>
  <c r="K387" i="9"/>
  <c r="M387" i="9" s="1"/>
  <c r="J387" i="9"/>
  <c r="G387" i="9"/>
  <c r="M386" i="9"/>
  <c r="K386" i="9"/>
  <c r="J386" i="9"/>
  <c r="G386" i="9"/>
  <c r="K385" i="9"/>
  <c r="M385" i="9" s="1"/>
  <c r="J385" i="9"/>
  <c r="G385" i="9"/>
  <c r="M384" i="9"/>
  <c r="K384" i="9"/>
  <c r="J384" i="9"/>
  <c r="G384" i="9"/>
  <c r="K383" i="9"/>
  <c r="M383" i="9" s="1"/>
  <c r="J383" i="9"/>
  <c r="G383" i="9"/>
  <c r="M382" i="9"/>
  <c r="K382" i="9"/>
  <c r="J382" i="9"/>
  <c r="G382" i="9"/>
  <c r="K381" i="9"/>
  <c r="M381" i="9" s="1"/>
  <c r="J381" i="9"/>
  <c r="G381" i="9"/>
  <c r="M380" i="9"/>
  <c r="K380" i="9"/>
  <c r="J380" i="9"/>
  <c r="G380" i="9"/>
  <c r="K379" i="9"/>
  <c r="M379" i="9" s="1"/>
  <c r="J379" i="9"/>
  <c r="G379" i="9"/>
  <c r="M378" i="9"/>
  <c r="K378" i="9"/>
  <c r="J378" i="9"/>
  <c r="G378" i="9"/>
  <c r="K377" i="9"/>
  <c r="M377" i="9" s="1"/>
  <c r="J377" i="9"/>
  <c r="G377" i="9"/>
  <c r="M376" i="9"/>
  <c r="K376" i="9"/>
  <c r="J376" i="9"/>
  <c r="G376" i="9"/>
  <c r="K375" i="9"/>
  <c r="M375" i="9" s="1"/>
  <c r="J375" i="9"/>
  <c r="G375" i="9"/>
  <c r="M374" i="9"/>
  <c r="K374" i="9"/>
  <c r="J374" i="9"/>
  <c r="G374" i="9"/>
  <c r="K373" i="9"/>
  <c r="M373" i="9" s="1"/>
  <c r="J373" i="9"/>
  <c r="G373" i="9"/>
  <c r="M372" i="9"/>
  <c r="K372" i="9"/>
  <c r="J372" i="9"/>
  <c r="G372" i="9"/>
  <c r="K371" i="9"/>
  <c r="M371" i="9" s="1"/>
  <c r="J371" i="9"/>
  <c r="G371" i="9"/>
  <c r="M370" i="9"/>
  <c r="K370" i="9"/>
  <c r="J370" i="9"/>
  <c r="G370" i="9"/>
  <c r="K369" i="9"/>
  <c r="M369" i="9" s="1"/>
  <c r="J369" i="9"/>
  <c r="G369" i="9"/>
  <c r="M368" i="9"/>
  <c r="K368" i="9"/>
  <c r="J368" i="9"/>
  <c r="G368" i="9"/>
  <c r="K367" i="9"/>
  <c r="M367" i="9" s="1"/>
  <c r="J367" i="9"/>
  <c r="G367" i="9"/>
  <c r="M366" i="9"/>
  <c r="K366" i="9"/>
  <c r="J366" i="9"/>
  <c r="G366" i="9"/>
  <c r="K365" i="9"/>
  <c r="M365" i="9" s="1"/>
  <c r="J365" i="9"/>
  <c r="G365" i="9"/>
  <c r="M364" i="9"/>
  <c r="K364" i="9"/>
  <c r="J364" i="9"/>
  <c r="G364" i="9"/>
  <c r="K363" i="9"/>
  <c r="M363" i="9" s="1"/>
  <c r="J363" i="9"/>
  <c r="G363" i="9"/>
  <c r="M362" i="9"/>
  <c r="K362" i="9"/>
  <c r="J362" i="9"/>
  <c r="G362" i="9"/>
  <c r="K361" i="9"/>
  <c r="M361" i="9" s="1"/>
  <c r="J361" i="9"/>
  <c r="G361" i="9"/>
  <c r="M360" i="9"/>
  <c r="K360" i="9"/>
  <c r="J360" i="9"/>
  <c r="G360" i="9"/>
  <c r="K359" i="9"/>
  <c r="M359" i="9" s="1"/>
  <c r="J359" i="9"/>
  <c r="G359" i="9"/>
  <c r="M358" i="9"/>
  <c r="K358" i="9"/>
  <c r="J358" i="9"/>
  <c r="G358" i="9"/>
  <c r="K357" i="9"/>
  <c r="M357" i="9" s="1"/>
  <c r="J357" i="9"/>
  <c r="G357" i="9"/>
  <c r="M356" i="9"/>
  <c r="K356" i="9"/>
  <c r="J356" i="9"/>
  <c r="G356" i="9"/>
  <c r="K355" i="9"/>
  <c r="M355" i="9" s="1"/>
  <c r="J355" i="9"/>
  <c r="G355" i="9"/>
  <c r="M354" i="9"/>
  <c r="K354" i="9"/>
  <c r="J354" i="9"/>
  <c r="G354" i="9"/>
  <c r="K353" i="9"/>
  <c r="M353" i="9" s="1"/>
  <c r="J353" i="9"/>
  <c r="G353" i="9"/>
  <c r="M352" i="9"/>
  <c r="K352" i="9"/>
  <c r="J352" i="9"/>
  <c r="G352" i="9"/>
  <c r="K351" i="9"/>
  <c r="M351" i="9" s="1"/>
  <c r="J351" i="9"/>
  <c r="G351" i="9"/>
  <c r="M350" i="9"/>
  <c r="K350" i="9"/>
  <c r="J350" i="9"/>
  <c r="G350" i="9"/>
  <c r="K349" i="9"/>
  <c r="M349" i="9" s="1"/>
  <c r="J349" i="9"/>
  <c r="G349" i="9"/>
  <c r="M348" i="9"/>
  <c r="K348" i="9"/>
  <c r="J348" i="9"/>
  <c r="G348" i="9"/>
  <c r="K347" i="9"/>
  <c r="M347" i="9" s="1"/>
  <c r="J347" i="9"/>
  <c r="G347" i="9"/>
  <c r="M346" i="9"/>
  <c r="K346" i="9"/>
  <c r="J346" i="9"/>
  <c r="G346" i="9"/>
  <c r="K345" i="9"/>
  <c r="M345" i="9" s="1"/>
  <c r="J345" i="9"/>
  <c r="G345" i="9"/>
  <c r="M344" i="9"/>
  <c r="K344" i="9"/>
  <c r="J344" i="9"/>
  <c r="G344" i="9"/>
  <c r="K343" i="9"/>
  <c r="M343" i="9" s="1"/>
  <c r="J343" i="9"/>
  <c r="G343" i="9"/>
  <c r="M342" i="9"/>
  <c r="K342" i="9"/>
  <c r="J342" i="9"/>
  <c r="G342" i="9"/>
  <c r="K341" i="9"/>
  <c r="M341" i="9" s="1"/>
  <c r="J341" i="9"/>
  <c r="G341" i="9"/>
  <c r="M340" i="9"/>
  <c r="K340" i="9"/>
  <c r="J340" i="9"/>
  <c r="G340" i="9"/>
  <c r="K339" i="9"/>
  <c r="M339" i="9" s="1"/>
  <c r="J339" i="9"/>
  <c r="G339" i="9"/>
  <c r="M338" i="9"/>
  <c r="K338" i="9"/>
  <c r="J338" i="9"/>
  <c r="G338" i="9"/>
  <c r="K337" i="9"/>
  <c r="M337" i="9" s="1"/>
  <c r="J337" i="9"/>
  <c r="G337" i="9"/>
  <c r="M336" i="9"/>
  <c r="K336" i="9"/>
  <c r="J336" i="9"/>
  <c r="G336" i="9"/>
  <c r="K335" i="9"/>
  <c r="M335" i="9" s="1"/>
  <c r="J335" i="9"/>
  <c r="G335" i="9"/>
  <c r="M334" i="9"/>
  <c r="K334" i="9"/>
  <c r="J334" i="9"/>
  <c r="G334" i="9"/>
  <c r="K333" i="9"/>
  <c r="M333" i="9" s="1"/>
  <c r="J333" i="9"/>
  <c r="G333" i="9"/>
  <c r="M332" i="9"/>
  <c r="K332" i="9"/>
  <c r="J332" i="9"/>
  <c r="G332" i="9"/>
  <c r="K331" i="9"/>
  <c r="M331" i="9" s="1"/>
  <c r="J331" i="9"/>
  <c r="G331" i="9"/>
  <c r="M330" i="9"/>
  <c r="K330" i="9"/>
  <c r="J330" i="9"/>
  <c r="G330" i="9"/>
  <c r="K329" i="9"/>
  <c r="M329" i="9" s="1"/>
  <c r="J329" i="9"/>
  <c r="G329" i="9"/>
  <c r="M328" i="9"/>
  <c r="K328" i="9"/>
  <c r="J328" i="9"/>
  <c r="G328" i="9"/>
  <c r="K327" i="9"/>
  <c r="M327" i="9" s="1"/>
  <c r="J327" i="9"/>
  <c r="G327" i="9"/>
  <c r="M326" i="9"/>
  <c r="K326" i="9"/>
  <c r="J326" i="9"/>
  <c r="G326" i="9"/>
  <c r="K325" i="9"/>
  <c r="M325" i="9" s="1"/>
  <c r="J325" i="9"/>
  <c r="G325" i="9"/>
  <c r="M324" i="9"/>
  <c r="K324" i="9"/>
  <c r="J324" i="9"/>
  <c r="G324" i="9"/>
  <c r="K323" i="9"/>
  <c r="M323" i="9" s="1"/>
  <c r="J323" i="9"/>
  <c r="G323" i="9"/>
  <c r="M322" i="9"/>
  <c r="K322" i="9"/>
  <c r="J322" i="9"/>
  <c r="G322" i="9"/>
  <c r="K321" i="9"/>
  <c r="M321" i="9" s="1"/>
  <c r="J321" i="9"/>
  <c r="G321" i="9"/>
  <c r="E321" i="9"/>
  <c r="K320" i="9"/>
  <c r="M320" i="9" s="1"/>
  <c r="J320" i="9"/>
  <c r="G320" i="9"/>
  <c r="M319" i="9"/>
  <c r="K319" i="9"/>
  <c r="J319" i="9"/>
  <c r="G319" i="9"/>
  <c r="K318" i="9"/>
  <c r="M318" i="9" s="1"/>
  <c r="J318" i="9"/>
  <c r="G318" i="9"/>
  <c r="M317" i="9"/>
  <c r="K317" i="9"/>
  <c r="J317" i="9"/>
  <c r="G317" i="9"/>
  <c r="K316" i="9"/>
  <c r="M316" i="9" s="1"/>
  <c r="J316" i="9"/>
  <c r="G316" i="9"/>
  <c r="M315" i="9"/>
  <c r="K315" i="9"/>
  <c r="J315" i="9"/>
  <c r="G315" i="9"/>
  <c r="K314" i="9"/>
  <c r="M314" i="9" s="1"/>
  <c r="J314" i="9"/>
  <c r="G314" i="9"/>
  <c r="M313" i="9"/>
  <c r="K313" i="9"/>
  <c r="J313" i="9"/>
  <c r="G313" i="9"/>
  <c r="K312" i="9"/>
  <c r="M312" i="9" s="1"/>
  <c r="J312" i="9"/>
  <c r="G312" i="9"/>
  <c r="M311" i="9"/>
  <c r="K311" i="9"/>
  <c r="J311" i="9"/>
  <c r="G311" i="9"/>
  <c r="K310" i="9"/>
  <c r="M310" i="9" s="1"/>
  <c r="J310" i="9"/>
  <c r="G310" i="9"/>
  <c r="M309" i="9"/>
  <c r="K309" i="9"/>
  <c r="J309" i="9"/>
  <c r="G309" i="9"/>
  <c r="K308" i="9"/>
  <c r="M308" i="9" s="1"/>
  <c r="J308" i="9"/>
  <c r="G308" i="9"/>
  <c r="M307" i="9"/>
  <c r="K307" i="9"/>
  <c r="J307" i="9"/>
  <c r="G307" i="9"/>
  <c r="K306" i="9"/>
  <c r="M306" i="9" s="1"/>
  <c r="J306" i="9"/>
  <c r="G306" i="9"/>
  <c r="M305" i="9"/>
  <c r="K305" i="9"/>
  <c r="J305" i="9"/>
  <c r="G305" i="9"/>
  <c r="K304" i="9"/>
  <c r="M304" i="9" s="1"/>
  <c r="J304" i="9"/>
  <c r="G304" i="9"/>
  <c r="M303" i="9"/>
  <c r="K303" i="9"/>
  <c r="J303" i="9"/>
  <c r="G303" i="9"/>
  <c r="K302" i="9"/>
  <c r="M302" i="9" s="1"/>
  <c r="J302" i="9"/>
  <c r="G302" i="9"/>
  <c r="M301" i="9"/>
  <c r="K301" i="9"/>
  <c r="J301" i="9"/>
  <c r="G301" i="9"/>
  <c r="K300" i="9"/>
  <c r="M300" i="9" s="1"/>
  <c r="J300" i="9"/>
  <c r="G300" i="9"/>
  <c r="M299" i="9"/>
  <c r="K299" i="9"/>
  <c r="J299" i="9"/>
  <c r="G299" i="9"/>
  <c r="K298" i="9"/>
  <c r="M298" i="9" s="1"/>
  <c r="J298" i="9"/>
  <c r="G298" i="9"/>
  <c r="M297" i="9"/>
  <c r="K297" i="9"/>
  <c r="J297" i="9"/>
  <c r="G297" i="9"/>
  <c r="K296" i="9"/>
  <c r="M296" i="9" s="1"/>
  <c r="J296" i="9"/>
  <c r="G296" i="9"/>
  <c r="M295" i="9"/>
  <c r="K295" i="9"/>
  <c r="J295" i="9"/>
  <c r="G295" i="9"/>
  <c r="K294" i="9"/>
  <c r="M294" i="9" s="1"/>
  <c r="J294" i="9"/>
  <c r="G294" i="9"/>
  <c r="M293" i="9"/>
  <c r="K293" i="9"/>
  <c r="J293" i="9"/>
  <c r="G293" i="9"/>
  <c r="K292" i="9"/>
  <c r="M292" i="9" s="1"/>
  <c r="J292" i="9"/>
  <c r="G292" i="9"/>
  <c r="M291" i="9"/>
  <c r="K291" i="9"/>
  <c r="J291" i="9"/>
  <c r="G291" i="9"/>
  <c r="K290" i="9"/>
  <c r="M290" i="9" s="1"/>
  <c r="J290" i="9"/>
  <c r="G290" i="9"/>
  <c r="M289" i="9"/>
  <c r="K289" i="9"/>
  <c r="J289" i="9"/>
  <c r="G289" i="9"/>
  <c r="K288" i="9"/>
  <c r="M288" i="9" s="1"/>
  <c r="J288" i="9"/>
  <c r="G288" i="9"/>
  <c r="M287" i="9"/>
  <c r="K287" i="9"/>
  <c r="J287" i="9"/>
  <c r="G287" i="9"/>
  <c r="K286" i="9"/>
  <c r="M286" i="9" s="1"/>
  <c r="J286" i="9"/>
  <c r="G286" i="9"/>
  <c r="M285" i="9"/>
  <c r="K285" i="9"/>
  <c r="J285" i="9"/>
  <c r="G285" i="9"/>
  <c r="K284" i="9"/>
  <c r="M284" i="9" s="1"/>
  <c r="J284" i="9"/>
  <c r="G284" i="9"/>
  <c r="M283" i="9"/>
  <c r="K283" i="9"/>
  <c r="J283" i="9"/>
  <c r="G283" i="9"/>
  <c r="K282" i="9"/>
  <c r="M282" i="9" s="1"/>
  <c r="J282" i="9"/>
  <c r="G282" i="9"/>
  <c r="M281" i="9"/>
  <c r="K281" i="9"/>
  <c r="J281" i="9"/>
  <c r="G281" i="9"/>
  <c r="K280" i="9"/>
  <c r="M280" i="9" s="1"/>
  <c r="J280" i="9"/>
  <c r="G280" i="9"/>
  <c r="M279" i="9"/>
  <c r="K279" i="9"/>
  <c r="J279" i="9"/>
  <c r="G279" i="9"/>
  <c r="K278" i="9"/>
  <c r="M278" i="9" s="1"/>
  <c r="J278" i="9"/>
  <c r="G278" i="9"/>
  <c r="M277" i="9"/>
  <c r="K277" i="9"/>
  <c r="J277" i="9"/>
  <c r="G277" i="9"/>
  <c r="K276" i="9"/>
  <c r="M276" i="9" s="1"/>
  <c r="J276" i="9"/>
  <c r="G276" i="9"/>
  <c r="M275" i="9"/>
  <c r="K275" i="9"/>
  <c r="J275" i="9"/>
  <c r="G275" i="9"/>
  <c r="K274" i="9"/>
  <c r="M274" i="9" s="1"/>
  <c r="J274" i="9"/>
  <c r="G274" i="9"/>
  <c r="M273" i="9"/>
  <c r="K273" i="9"/>
  <c r="J273" i="9"/>
  <c r="G273" i="9"/>
  <c r="K272" i="9"/>
  <c r="M272" i="9" s="1"/>
  <c r="J272" i="9"/>
  <c r="G272" i="9"/>
  <c r="M271" i="9"/>
  <c r="K271" i="9"/>
  <c r="J271" i="9"/>
  <c r="G271" i="9"/>
  <c r="K270" i="9"/>
  <c r="M270" i="9" s="1"/>
  <c r="J270" i="9"/>
  <c r="G270" i="9"/>
  <c r="M269" i="9"/>
  <c r="K269" i="9"/>
  <c r="J269" i="9"/>
  <c r="G269" i="9"/>
  <c r="K268" i="9"/>
  <c r="M268" i="9" s="1"/>
  <c r="J268" i="9"/>
  <c r="G268" i="9"/>
  <c r="M267" i="9"/>
  <c r="K267" i="9"/>
  <c r="J267" i="9"/>
  <c r="G267" i="9"/>
  <c r="K266" i="9"/>
  <c r="M266" i="9" s="1"/>
  <c r="J266" i="9"/>
  <c r="G266" i="9"/>
  <c r="M265" i="9"/>
  <c r="K265" i="9"/>
  <c r="J265" i="9"/>
  <c r="G265" i="9"/>
  <c r="K264" i="9"/>
  <c r="M264" i="9" s="1"/>
  <c r="J264" i="9"/>
  <c r="G264" i="9"/>
  <c r="M263" i="9"/>
  <c r="K263" i="9"/>
  <c r="J263" i="9"/>
  <c r="G263" i="9"/>
  <c r="K262" i="9"/>
  <c r="M262" i="9" s="1"/>
  <c r="J262" i="9"/>
  <c r="G262" i="9"/>
  <c r="M261" i="9"/>
  <c r="K261" i="9"/>
  <c r="J261" i="9"/>
  <c r="G261" i="9"/>
  <c r="K260" i="9"/>
  <c r="M260" i="9" s="1"/>
  <c r="J260" i="9"/>
  <c r="G260" i="9"/>
  <c r="M259" i="9"/>
  <c r="K259" i="9"/>
  <c r="J259" i="9"/>
  <c r="G259" i="9"/>
  <c r="K258" i="9"/>
  <c r="M258" i="9" s="1"/>
  <c r="J258" i="9"/>
  <c r="G258" i="9"/>
  <c r="M257" i="9"/>
  <c r="K257" i="9"/>
  <c r="J257" i="9"/>
  <c r="G257" i="9"/>
  <c r="K256" i="9"/>
  <c r="M256" i="9" s="1"/>
  <c r="J256" i="9"/>
  <c r="G256" i="9"/>
  <c r="M255" i="9"/>
  <c r="K255" i="9"/>
  <c r="J255" i="9"/>
  <c r="G255" i="9"/>
  <c r="K254" i="9"/>
  <c r="M254" i="9" s="1"/>
  <c r="J254" i="9"/>
  <c r="G254" i="9"/>
  <c r="M253" i="9"/>
  <c r="K253" i="9"/>
  <c r="J253" i="9"/>
  <c r="G253" i="9"/>
  <c r="K252" i="9"/>
  <c r="M252" i="9" s="1"/>
  <c r="J252" i="9"/>
  <c r="G252" i="9"/>
  <c r="M251" i="9"/>
  <c r="K251" i="9"/>
  <c r="J251" i="9"/>
  <c r="G251" i="9"/>
  <c r="K250" i="9"/>
  <c r="M250" i="9" s="1"/>
  <c r="J250" i="9"/>
  <c r="G250" i="9"/>
  <c r="M249" i="9"/>
  <c r="K249" i="9"/>
  <c r="J249" i="9"/>
  <c r="G249" i="9"/>
  <c r="K248" i="9"/>
  <c r="M248" i="9" s="1"/>
  <c r="J248" i="9"/>
  <c r="G248" i="9"/>
  <c r="M247" i="9"/>
  <c r="K247" i="9"/>
  <c r="J247" i="9"/>
  <c r="G247" i="9"/>
  <c r="K246" i="9"/>
  <c r="M246" i="9" s="1"/>
  <c r="J246" i="9"/>
  <c r="G246" i="9"/>
  <c r="M245" i="9"/>
  <c r="K245" i="9"/>
  <c r="J245" i="9"/>
  <c r="G245" i="9"/>
  <c r="K244" i="9"/>
  <c r="M244" i="9" s="1"/>
  <c r="J244" i="9"/>
  <c r="G244" i="9"/>
  <c r="M243" i="9"/>
  <c r="K243" i="9"/>
  <c r="J243" i="9"/>
  <c r="G243" i="9"/>
  <c r="K242" i="9"/>
  <c r="M242" i="9" s="1"/>
  <c r="J242" i="9"/>
  <c r="G242" i="9"/>
  <c r="M241" i="9"/>
  <c r="K241" i="9"/>
  <c r="J241" i="9"/>
  <c r="G241" i="9"/>
  <c r="K240" i="9"/>
  <c r="M240" i="9" s="1"/>
  <c r="J240" i="9"/>
  <c r="G240" i="9"/>
  <c r="M239" i="9"/>
  <c r="K239" i="9"/>
  <c r="J239" i="9"/>
  <c r="G239" i="9"/>
  <c r="K238" i="9"/>
  <c r="M238" i="9" s="1"/>
  <c r="J238" i="9"/>
  <c r="G238" i="9"/>
  <c r="M237" i="9"/>
  <c r="K237" i="9"/>
  <c r="J237" i="9"/>
  <c r="G237" i="9"/>
  <c r="K236" i="9"/>
  <c r="M236" i="9" s="1"/>
  <c r="J236" i="9"/>
  <c r="G236" i="9"/>
  <c r="M235" i="9"/>
  <c r="K235" i="9"/>
  <c r="J235" i="9"/>
  <c r="G235" i="9"/>
  <c r="K234" i="9"/>
  <c r="M234" i="9" s="1"/>
  <c r="J234" i="9"/>
  <c r="G234" i="9"/>
  <c r="M233" i="9"/>
  <c r="K233" i="9"/>
  <c r="J233" i="9"/>
  <c r="G233" i="9"/>
  <c r="K232" i="9"/>
  <c r="M232" i="9" s="1"/>
  <c r="J232" i="9"/>
  <c r="G232" i="9"/>
  <c r="M231" i="9"/>
  <c r="K231" i="9"/>
  <c r="J231" i="9"/>
  <c r="G231" i="9"/>
  <c r="K230" i="9"/>
  <c r="M230" i="9" s="1"/>
  <c r="J230" i="9"/>
  <c r="G230" i="9"/>
  <c r="M229" i="9"/>
  <c r="K229" i="9"/>
  <c r="J229" i="9"/>
  <c r="G229" i="9"/>
  <c r="K228" i="9"/>
  <c r="M228" i="9" s="1"/>
  <c r="J228" i="9"/>
  <c r="G228" i="9"/>
  <c r="M227" i="9"/>
  <c r="K227" i="9"/>
  <c r="J227" i="9"/>
  <c r="G227" i="9"/>
  <c r="K226" i="9"/>
  <c r="M226" i="9" s="1"/>
  <c r="J226" i="9"/>
  <c r="G226" i="9"/>
  <c r="M225" i="9"/>
  <c r="K225" i="9"/>
  <c r="J225" i="9"/>
  <c r="G225" i="9"/>
  <c r="K224" i="9"/>
  <c r="M224" i="9" s="1"/>
  <c r="J224" i="9"/>
  <c r="G224" i="9"/>
  <c r="M223" i="9"/>
  <c r="K223" i="9"/>
  <c r="J223" i="9"/>
  <c r="G223" i="9"/>
  <c r="K222" i="9"/>
  <c r="M222" i="9" s="1"/>
  <c r="J222" i="9"/>
  <c r="G222" i="9"/>
  <c r="M221" i="9"/>
  <c r="K221" i="9"/>
  <c r="J221" i="9"/>
  <c r="G221" i="9"/>
  <c r="K220" i="9"/>
  <c r="M220" i="9" s="1"/>
  <c r="J220" i="9"/>
  <c r="G220" i="9"/>
  <c r="M219" i="9"/>
  <c r="K219" i="9"/>
  <c r="J219" i="9"/>
  <c r="G219" i="9"/>
  <c r="K218" i="9"/>
  <c r="M218" i="9" s="1"/>
  <c r="J218" i="9"/>
  <c r="G218" i="9"/>
  <c r="M217" i="9"/>
  <c r="K217" i="9"/>
  <c r="J217" i="9"/>
  <c r="G217" i="9"/>
  <c r="K216" i="9"/>
  <c r="M216" i="9" s="1"/>
  <c r="J216" i="9"/>
  <c r="G216" i="9"/>
  <c r="M215" i="9"/>
  <c r="K215" i="9"/>
  <c r="J215" i="9"/>
  <c r="G215" i="9"/>
  <c r="K214" i="9"/>
  <c r="M214" i="9" s="1"/>
  <c r="J214" i="9"/>
  <c r="G214" i="9"/>
  <c r="M213" i="9"/>
  <c r="K213" i="9"/>
  <c r="J213" i="9"/>
  <c r="G213" i="9"/>
  <c r="K212" i="9"/>
  <c r="M212" i="9" s="1"/>
  <c r="J212" i="9"/>
  <c r="G212" i="9"/>
  <c r="M211" i="9"/>
  <c r="K211" i="9"/>
  <c r="J211" i="9"/>
  <c r="G211" i="9"/>
  <c r="K210" i="9"/>
  <c r="M210" i="9" s="1"/>
  <c r="J210" i="9"/>
  <c r="G210" i="9"/>
  <c r="M209" i="9"/>
  <c r="K209" i="9"/>
  <c r="J209" i="9"/>
  <c r="G209" i="9"/>
  <c r="K208" i="9"/>
  <c r="M208" i="9" s="1"/>
  <c r="J208" i="9"/>
  <c r="G208" i="9"/>
  <c r="M207" i="9"/>
  <c r="K207" i="9"/>
  <c r="J207" i="9"/>
  <c r="G207" i="9"/>
  <c r="K206" i="9"/>
  <c r="M206" i="9" s="1"/>
  <c r="J206" i="9"/>
  <c r="G206" i="9"/>
  <c r="M205" i="9"/>
  <c r="K205" i="9"/>
  <c r="J205" i="9"/>
  <c r="G205" i="9"/>
  <c r="K204" i="9"/>
  <c r="M204" i="9" s="1"/>
  <c r="G204" i="9"/>
  <c r="K203" i="9"/>
  <c r="M203" i="9" s="1"/>
  <c r="J203" i="9"/>
  <c r="G203" i="9"/>
  <c r="M202" i="9"/>
  <c r="K202" i="9"/>
  <c r="J202" i="9"/>
  <c r="G202" i="9"/>
  <c r="K201" i="9"/>
  <c r="M201" i="9" s="1"/>
  <c r="J201" i="9"/>
  <c r="G201" i="9"/>
  <c r="M200" i="9"/>
  <c r="K200" i="9"/>
  <c r="J200" i="9"/>
  <c r="G200" i="9"/>
  <c r="K199" i="9"/>
  <c r="M199" i="9" s="1"/>
  <c r="J199" i="9"/>
  <c r="G199" i="9"/>
  <c r="M198" i="9"/>
  <c r="K198" i="9"/>
  <c r="J198" i="9"/>
  <c r="G198" i="9"/>
  <c r="K197" i="9"/>
  <c r="M197" i="9" s="1"/>
  <c r="J197" i="9"/>
  <c r="G197" i="9"/>
  <c r="M196" i="9"/>
  <c r="K196" i="9"/>
  <c r="J196" i="9"/>
  <c r="G196" i="9"/>
  <c r="K195" i="9"/>
  <c r="M195" i="9" s="1"/>
  <c r="J195" i="9"/>
  <c r="G195" i="9"/>
  <c r="M194" i="9"/>
  <c r="K194" i="9"/>
  <c r="J194" i="9"/>
  <c r="G194" i="9"/>
  <c r="K193" i="9"/>
  <c r="M193" i="9" s="1"/>
  <c r="J193" i="9"/>
  <c r="G193" i="9"/>
  <c r="M192" i="9"/>
  <c r="K192" i="9"/>
  <c r="J192" i="9"/>
  <c r="G192" i="9"/>
  <c r="K191" i="9"/>
  <c r="M191" i="9" s="1"/>
  <c r="J191" i="9"/>
  <c r="G191" i="9"/>
  <c r="M190" i="9"/>
  <c r="K190" i="9"/>
  <c r="J190" i="9"/>
  <c r="G190" i="9"/>
  <c r="K189" i="9"/>
  <c r="M189" i="9" s="1"/>
  <c r="J189" i="9"/>
  <c r="G189" i="9"/>
  <c r="M188" i="9"/>
  <c r="K188" i="9"/>
  <c r="J188" i="9"/>
  <c r="G188" i="9"/>
  <c r="K187" i="9"/>
  <c r="M187" i="9" s="1"/>
  <c r="J187" i="9"/>
  <c r="G187" i="9"/>
  <c r="M186" i="9"/>
  <c r="K186" i="9"/>
  <c r="J186" i="9"/>
  <c r="G186" i="9"/>
  <c r="K185" i="9"/>
  <c r="M185" i="9" s="1"/>
  <c r="J185" i="9"/>
  <c r="G185" i="9"/>
  <c r="M184" i="9"/>
  <c r="K184" i="9"/>
  <c r="J184" i="9"/>
  <c r="G184" i="9"/>
  <c r="K183" i="9"/>
  <c r="M183" i="9" s="1"/>
  <c r="J183" i="9"/>
  <c r="G183" i="9"/>
  <c r="M182" i="9"/>
  <c r="K182" i="9"/>
  <c r="J182" i="9"/>
  <c r="G182" i="9"/>
  <c r="K181" i="9"/>
  <c r="M181" i="9" s="1"/>
  <c r="J181" i="9"/>
  <c r="G181" i="9"/>
  <c r="M180" i="9"/>
  <c r="K180" i="9"/>
  <c r="J180" i="9"/>
  <c r="G180" i="9"/>
  <c r="K179" i="9"/>
  <c r="M179" i="9" s="1"/>
  <c r="J179" i="9"/>
  <c r="G179" i="9"/>
  <c r="M178" i="9"/>
  <c r="K178" i="9"/>
  <c r="J178" i="9"/>
  <c r="G178" i="9"/>
  <c r="K177" i="9"/>
  <c r="M177" i="9" s="1"/>
  <c r="J177" i="9"/>
  <c r="G177" i="9"/>
  <c r="M176" i="9"/>
  <c r="K176" i="9"/>
  <c r="J176" i="9"/>
  <c r="G176" i="9"/>
  <c r="K175" i="9"/>
  <c r="M175" i="9" s="1"/>
  <c r="J175" i="9"/>
  <c r="G175" i="9"/>
  <c r="M174" i="9"/>
  <c r="K174" i="9"/>
  <c r="J174" i="9"/>
  <c r="G174" i="9"/>
  <c r="K173" i="9"/>
  <c r="M173" i="9" s="1"/>
  <c r="J173" i="9"/>
  <c r="G173" i="9"/>
  <c r="M172" i="9"/>
  <c r="K172" i="9"/>
  <c r="J172" i="9"/>
  <c r="G172" i="9"/>
  <c r="K171" i="9"/>
  <c r="M171" i="9" s="1"/>
  <c r="J171" i="9"/>
  <c r="G171" i="9"/>
  <c r="M170" i="9"/>
  <c r="K170" i="9"/>
  <c r="J170" i="9"/>
  <c r="G170" i="9"/>
  <c r="K169" i="9"/>
  <c r="M169" i="9" s="1"/>
  <c r="J169" i="9"/>
  <c r="G169" i="9"/>
  <c r="M168" i="9"/>
  <c r="K168" i="9"/>
  <c r="J168" i="9"/>
  <c r="G168" i="9"/>
  <c r="K167" i="9"/>
  <c r="M167" i="9" s="1"/>
  <c r="J167" i="9"/>
  <c r="G167" i="9"/>
  <c r="M166" i="9"/>
  <c r="K166" i="9"/>
  <c r="J166" i="9"/>
  <c r="G166" i="9"/>
  <c r="K165" i="9"/>
  <c r="M165" i="9" s="1"/>
  <c r="J165" i="9"/>
  <c r="G165" i="9"/>
  <c r="M164" i="9"/>
  <c r="K164" i="9"/>
  <c r="J164" i="9"/>
  <c r="G164" i="9"/>
  <c r="K163" i="9"/>
  <c r="M163" i="9" s="1"/>
  <c r="J163" i="9"/>
  <c r="G163" i="9"/>
  <c r="M162" i="9"/>
  <c r="K162" i="9"/>
  <c r="J162" i="9"/>
  <c r="G162" i="9"/>
  <c r="K161" i="9"/>
  <c r="M161" i="9" s="1"/>
  <c r="J161" i="9"/>
  <c r="G161" i="9"/>
  <c r="M160" i="9"/>
  <c r="K160" i="9"/>
  <c r="J160" i="9"/>
  <c r="G160" i="9"/>
  <c r="K159" i="9"/>
  <c r="M159" i="9" s="1"/>
  <c r="J159" i="9"/>
  <c r="G159" i="9"/>
  <c r="M158" i="9"/>
  <c r="K158" i="9"/>
  <c r="J158" i="9"/>
  <c r="G158" i="9"/>
  <c r="K157" i="9"/>
  <c r="M157" i="9" s="1"/>
  <c r="J157" i="9"/>
  <c r="G157" i="9"/>
  <c r="M156" i="9"/>
  <c r="K156" i="9"/>
  <c r="J156" i="9"/>
  <c r="G156" i="9"/>
  <c r="K155" i="9"/>
  <c r="M155" i="9" s="1"/>
  <c r="J155" i="9"/>
  <c r="G155" i="9"/>
  <c r="M154" i="9"/>
  <c r="K154" i="9"/>
  <c r="J154" i="9"/>
  <c r="G154" i="9"/>
  <c r="K153" i="9"/>
  <c r="M153" i="9" s="1"/>
  <c r="J153" i="9"/>
  <c r="G153" i="9"/>
  <c r="M152" i="9"/>
  <c r="K152" i="9"/>
  <c r="J152" i="9"/>
  <c r="G152" i="9"/>
  <c r="K151" i="9"/>
  <c r="M151" i="9" s="1"/>
  <c r="J151" i="9"/>
  <c r="G151" i="9"/>
  <c r="M150" i="9"/>
  <c r="K150" i="9"/>
  <c r="J150" i="9"/>
  <c r="G150" i="9"/>
  <c r="K149" i="9"/>
  <c r="M149" i="9" s="1"/>
  <c r="J149" i="9"/>
  <c r="G149" i="9"/>
  <c r="M148" i="9"/>
  <c r="K148" i="9"/>
  <c r="J148" i="9"/>
  <c r="G148" i="9"/>
  <c r="K147" i="9"/>
  <c r="M147" i="9" s="1"/>
  <c r="J147" i="9"/>
  <c r="G147" i="9"/>
  <c r="M146" i="9"/>
  <c r="K146" i="9"/>
  <c r="J146" i="9"/>
  <c r="G146" i="9"/>
  <c r="K145" i="9"/>
  <c r="M145" i="9" s="1"/>
  <c r="J145" i="9"/>
  <c r="G145" i="9"/>
  <c r="M144" i="9"/>
  <c r="K144" i="9"/>
  <c r="J144" i="9"/>
  <c r="G144" i="9"/>
  <c r="K143" i="9"/>
  <c r="M143" i="9" s="1"/>
  <c r="J143" i="9"/>
  <c r="G143" i="9"/>
  <c r="M142" i="9"/>
  <c r="K142" i="9"/>
  <c r="J142" i="9"/>
  <c r="G142" i="9"/>
  <c r="K141" i="9"/>
  <c r="M141" i="9" s="1"/>
  <c r="J141" i="9"/>
  <c r="G141" i="9"/>
  <c r="M140" i="9"/>
  <c r="K140" i="9"/>
  <c r="J140" i="9"/>
  <c r="G140" i="9"/>
  <c r="K139" i="9"/>
  <c r="M139" i="9" s="1"/>
  <c r="J139" i="9"/>
  <c r="G139" i="9"/>
  <c r="M138" i="9"/>
  <c r="K138" i="9"/>
  <c r="J138" i="9"/>
  <c r="G138" i="9"/>
  <c r="K137" i="9"/>
  <c r="M137" i="9" s="1"/>
  <c r="J137" i="9"/>
  <c r="G137" i="9"/>
  <c r="M136" i="9"/>
  <c r="K136" i="9"/>
  <c r="J136" i="9"/>
  <c r="G136" i="9"/>
  <c r="K135" i="9"/>
  <c r="M135" i="9" s="1"/>
  <c r="J135" i="9"/>
  <c r="G135" i="9"/>
  <c r="M134" i="9"/>
  <c r="K134" i="9"/>
  <c r="J134" i="9"/>
  <c r="G134" i="9"/>
  <c r="K133" i="9"/>
  <c r="M133" i="9" s="1"/>
  <c r="J133" i="9"/>
  <c r="G133" i="9"/>
  <c r="M132" i="9"/>
  <c r="K132" i="9"/>
  <c r="J132" i="9"/>
  <c r="G132" i="9"/>
  <c r="K131" i="9"/>
  <c r="M131" i="9" s="1"/>
  <c r="J131" i="9"/>
  <c r="G131" i="9"/>
  <c r="M130" i="9"/>
  <c r="K130" i="9"/>
  <c r="J130" i="9"/>
  <c r="G130" i="9"/>
  <c r="K129" i="9"/>
  <c r="M129" i="9" s="1"/>
  <c r="J129" i="9"/>
  <c r="G129" i="9"/>
  <c r="M128" i="9"/>
  <c r="K128" i="9"/>
  <c r="J128" i="9"/>
  <c r="G128" i="9"/>
  <c r="K127" i="9"/>
  <c r="M127" i="9" s="1"/>
  <c r="J127" i="9"/>
  <c r="G127" i="9"/>
  <c r="M126" i="9"/>
  <c r="K126" i="9"/>
  <c r="J126" i="9"/>
  <c r="G126" i="9"/>
  <c r="K125" i="9"/>
  <c r="M125" i="9" s="1"/>
  <c r="J125" i="9"/>
  <c r="G125" i="9"/>
  <c r="M124" i="9"/>
  <c r="K124" i="9"/>
  <c r="J124" i="9"/>
  <c r="G124" i="9"/>
  <c r="K123" i="9"/>
  <c r="M123" i="9" s="1"/>
  <c r="J123" i="9"/>
  <c r="G123" i="9"/>
  <c r="M122" i="9"/>
  <c r="K122" i="9"/>
  <c r="J122" i="9"/>
  <c r="G122" i="9"/>
  <c r="K121" i="9"/>
  <c r="M121" i="9" s="1"/>
  <c r="J121" i="9"/>
  <c r="G121" i="9"/>
  <c r="M120" i="9"/>
  <c r="K120" i="9"/>
  <c r="J120" i="9"/>
  <c r="G120" i="9"/>
  <c r="K119" i="9"/>
  <c r="M119" i="9" s="1"/>
  <c r="J119" i="9"/>
  <c r="G119" i="9"/>
  <c r="M118" i="9"/>
  <c r="K118" i="9"/>
  <c r="J118" i="9"/>
  <c r="G118" i="9"/>
  <c r="K117" i="9"/>
  <c r="M117" i="9" s="1"/>
  <c r="J117" i="9"/>
  <c r="G117" i="9"/>
  <c r="M116" i="9"/>
  <c r="K116" i="9"/>
  <c r="J116" i="9"/>
  <c r="G116" i="9"/>
  <c r="K115" i="9"/>
  <c r="M115" i="9" s="1"/>
  <c r="J115" i="9"/>
  <c r="G115" i="9"/>
  <c r="M114" i="9"/>
  <c r="K114" i="9"/>
  <c r="J114" i="9"/>
  <c r="G114" i="9"/>
  <c r="K113" i="9"/>
  <c r="M113" i="9" s="1"/>
  <c r="J113" i="9"/>
  <c r="G113" i="9"/>
  <c r="M112" i="9"/>
  <c r="K112" i="9"/>
  <c r="J112" i="9"/>
  <c r="G112" i="9"/>
  <c r="K111" i="9"/>
  <c r="M111" i="9" s="1"/>
  <c r="J111" i="9"/>
  <c r="G111" i="9"/>
  <c r="M110" i="9"/>
  <c r="K110" i="9"/>
  <c r="J110" i="9"/>
  <c r="G110" i="9"/>
  <c r="K109" i="9"/>
  <c r="M109" i="9" s="1"/>
  <c r="J109" i="9"/>
  <c r="G109" i="9"/>
  <c r="M108" i="9"/>
  <c r="K108" i="9"/>
  <c r="J108" i="9"/>
  <c r="G108" i="9"/>
  <c r="K107" i="9"/>
  <c r="M107" i="9" s="1"/>
  <c r="J107" i="9"/>
  <c r="G107" i="9"/>
  <c r="M106" i="9"/>
  <c r="K106" i="9"/>
  <c r="J106" i="9"/>
  <c r="G106" i="9"/>
  <c r="K105" i="9"/>
  <c r="M105" i="9" s="1"/>
  <c r="J105" i="9"/>
  <c r="G105" i="9"/>
  <c r="M104" i="9"/>
  <c r="K104" i="9"/>
  <c r="J104" i="9"/>
  <c r="G104" i="9"/>
  <c r="K103" i="9"/>
  <c r="M103" i="9" s="1"/>
  <c r="J103" i="9"/>
  <c r="G103" i="9"/>
  <c r="M102" i="9"/>
  <c r="K102" i="9"/>
  <c r="J102" i="9"/>
  <c r="G102" i="9"/>
  <c r="K101" i="9"/>
  <c r="M101" i="9" s="1"/>
  <c r="J101" i="9"/>
  <c r="G101" i="9"/>
  <c r="M100" i="9"/>
  <c r="K100" i="9"/>
  <c r="J100" i="9"/>
  <c r="G100" i="9"/>
  <c r="K99" i="9"/>
  <c r="M99" i="9" s="1"/>
  <c r="J99" i="9"/>
  <c r="G99" i="9"/>
  <c r="M98" i="9"/>
  <c r="K98" i="9"/>
  <c r="J98" i="9"/>
  <c r="G98" i="9"/>
  <c r="K97" i="9"/>
  <c r="M97" i="9" s="1"/>
  <c r="J97" i="9"/>
  <c r="G97" i="9"/>
  <c r="M96" i="9"/>
  <c r="K96" i="9"/>
  <c r="J96" i="9"/>
  <c r="G96" i="9"/>
  <c r="K95" i="9"/>
  <c r="M95" i="9" s="1"/>
  <c r="J95" i="9"/>
  <c r="G95" i="9"/>
  <c r="M94" i="9"/>
  <c r="K94" i="9"/>
  <c r="J94" i="9"/>
  <c r="G94" i="9"/>
  <c r="K93" i="9"/>
  <c r="M93" i="9" s="1"/>
  <c r="J93" i="9"/>
  <c r="G93" i="9"/>
  <c r="M92" i="9"/>
  <c r="K92" i="9"/>
  <c r="J92" i="9"/>
  <c r="G92" i="9"/>
  <c r="K91" i="9"/>
  <c r="M91" i="9" s="1"/>
  <c r="J91" i="9"/>
  <c r="G91" i="9"/>
  <c r="M90" i="9"/>
  <c r="K90" i="9"/>
  <c r="J90" i="9"/>
  <c r="G90" i="9"/>
  <c r="K89" i="9"/>
  <c r="M89" i="9" s="1"/>
  <c r="J89" i="9"/>
  <c r="G89" i="9"/>
  <c r="M88" i="9"/>
  <c r="K88" i="9"/>
  <c r="J88" i="9"/>
  <c r="G88" i="9"/>
  <c r="K87" i="9"/>
  <c r="M87" i="9" s="1"/>
  <c r="J87" i="9"/>
  <c r="G87" i="9"/>
  <c r="M86" i="9"/>
  <c r="K86" i="9"/>
  <c r="J86" i="9"/>
  <c r="G86" i="9"/>
  <c r="K85" i="9"/>
  <c r="M85" i="9" s="1"/>
  <c r="J85" i="9"/>
  <c r="G85" i="9"/>
  <c r="M84" i="9"/>
  <c r="K84" i="9"/>
  <c r="J84" i="9"/>
  <c r="G84" i="9"/>
  <c r="K83" i="9"/>
  <c r="M83" i="9" s="1"/>
  <c r="J83" i="9"/>
  <c r="G83" i="9"/>
  <c r="M82" i="9"/>
  <c r="K82" i="9"/>
  <c r="J82" i="9"/>
  <c r="G82" i="9"/>
  <c r="K81" i="9"/>
  <c r="M81" i="9" s="1"/>
  <c r="J81" i="9"/>
  <c r="G81" i="9"/>
  <c r="M80" i="9"/>
  <c r="K80" i="9"/>
  <c r="J80" i="9"/>
  <c r="G80" i="9"/>
  <c r="K79" i="9"/>
  <c r="M79" i="9" s="1"/>
  <c r="J79" i="9"/>
  <c r="G79" i="9"/>
  <c r="M78" i="9"/>
  <c r="K78" i="9"/>
  <c r="J78" i="9"/>
  <c r="G78" i="9"/>
  <c r="K77" i="9"/>
  <c r="M77" i="9" s="1"/>
  <c r="J77" i="9"/>
  <c r="G77" i="9"/>
  <c r="M76" i="9"/>
  <c r="K76" i="9"/>
  <c r="J76" i="9"/>
  <c r="G76" i="9"/>
  <c r="K75" i="9"/>
  <c r="M75" i="9" s="1"/>
  <c r="J75" i="9"/>
  <c r="G75" i="9"/>
  <c r="M74" i="9"/>
  <c r="K74" i="9"/>
  <c r="J74" i="9"/>
  <c r="G74" i="9"/>
  <c r="K73" i="9"/>
  <c r="M73" i="9" s="1"/>
  <c r="J73" i="9"/>
  <c r="G73" i="9"/>
  <c r="M72" i="9"/>
  <c r="K72" i="9"/>
  <c r="J72" i="9"/>
  <c r="G72" i="9"/>
  <c r="K71" i="9"/>
  <c r="M71" i="9" s="1"/>
  <c r="J71" i="9"/>
  <c r="G71" i="9"/>
  <c r="M70" i="9"/>
  <c r="K70" i="9"/>
  <c r="J70" i="9"/>
  <c r="G70" i="9"/>
  <c r="K69" i="9"/>
  <c r="M69" i="9" s="1"/>
  <c r="J69" i="9"/>
  <c r="G69" i="9"/>
  <c r="M68" i="9"/>
  <c r="K68" i="9"/>
  <c r="J68" i="9"/>
  <c r="G68" i="9"/>
  <c r="K67" i="9"/>
  <c r="M67" i="9" s="1"/>
  <c r="J67" i="9"/>
  <c r="G67" i="9"/>
  <c r="M66" i="9"/>
  <c r="K66" i="9"/>
  <c r="J66" i="9"/>
  <c r="G66" i="9"/>
  <c r="K65" i="9"/>
  <c r="M65" i="9" s="1"/>
  <c r="J65" i="9"/>
  <c r="G65" i="9"/>
  <c r="M64" i="9"/>
  <c r="K64" i="9"/>
  <c r="J64" i="9"/>
  <c r="G64" i="9"/>
  <c r="K63" i="9"/>
  <c r="M63" i="9" s="1"/>
  <c r="J63" i="9"/>
  <c r="G63" i="9"/>
  <c r="M62" i="9"/>
  <c r="K62" i="9"/>
  <c r="J62" i="9"/>
  <c r="G62" i="9"/>
  <c r="K61" i="9"/>
  <c r="M61" i="9" s="1"/>
  <c r="J61" i="9"/>
  <c r="G61" i="9"/>
  <c r="M60" i="9"/>
  <c r="K60" i="9"/>
  <c r="J60" i="9"/>
  <c r="G60" i="9"/>
  <c r="K59" i="9"/>
  <c r="M59" i="9" s="1"/>
  <c r="J59" i="9"/>
  <c r="G59" i="9"/>
  <c r="M58" i="9"/>
  <c r="K58" i="9"/>
  <c r="J58" i="9"/>
  <c r="G58" i="9"/>
  <c r="K57" i="9"/>
  <c r="M57" i="9" s="1"/>
  <c r="J57" i="9"/>
  <c r="G57" i="9"/>
  <c r="M56" i="9"/>
  <c r="K56" i="9"/>
  <c r="J56" i="9"/>
  <c r="G56" i="9"/>
  <c r="K55" i="9"/>
  <c r="M55" i="9" s="1"/>
  <c r="J55" i="9"/>
  <c r="G55" i="9"/>
  <c r="M54" i="9"/>
  <c r="K54" i="9"/>
  <c r="J54" i="9"/>
  <c r="G54" i="9"/>
  <c r="K53" i="9"/>
  <c r="M53" i="9" s="1"/>
  <c r="J53" i="9"/>
  <c r="G53" i="9"/>
  <c r="M52" i="9"/>
  <c r="K52" i="9"/>
  <c r="J52" i="9"/>
  <c r="G52" i="9"/>
  <c r="K51" i="9"/>
  <c r="M51" i="9" s="1"/>
  <c r="J51" i="9"/>
  <c r="G51" i="9"/>
  <c r="M50" i="9"/>
  <c r="K50" i="9"/>
  <c r="J50" i="9"/>
  <c r="G50" i="9"/>
  <c r="K49" i="9"/>
  <c r="M49" i="9" s="1"/>
  <c r="J49" i="9"/>
  <c r="G49" i="9"/>
  <c r="M48" i="9"/>
  <c r="K48" i="9"/>
  <c r="J48" i="9"/>
  <c r="G48" i="9"/>
  <c r="K47" i="9"/>
  <c r="M47" i="9" s="1"/>
  <c r="J47" i="9"/>
  <c r="G47" i="9"/>
  <c r="M46" i="9"/>
  <c r="K46" i="9"/>
  <c r="J46" i="9"/>
  <c r="G46" i="9"/>
  <c r="K45" i="9"/>
  <c r="M45" i="9" s="1"/>
  <c r="J45" i="9"/>
  <c r="G45" i="9"/>
  <c r="M44" i="9"/>
  <c r="K44" i="9"/>
  <c r="J44" i="9"/>
  <c r="G44" i="9"/>
  <c r="K43" i="9"/>
  <c r="M43" i="9" s="1"/>
  <c r="J43" i="9"/>
  <c r="G43" i="9"/>
  <c r="M42" i="9"/>
  <c r="K42" i="9"/>
  <c r="J42" i="9"/>
  <c r="G42" i="9"/>
  <c r="K41" i="9"/>
  <c r="M41" i="9" s="1"/>
  <c r="J41" i="9"/>
  <c r="G41" i="9"/>
  <c r="M40" i="9"/>
  <c r="K40" i="9"/>
  <c r="J40" i="9"/>
  <c r="G40" i="9"/>
  <c r="K39" i="9"/>
  <c r="M39" i="9" s="1"/>
  <c r="J39" i="9"/>
  <c r="G39" i="9"/>
  <c r="M38" i="9"/>
  <c r="K38" i="9"/>
  <c r="J38" i="9"/>
  <c r="G38" i="9"/>
  <c r="K37" i="9"/>
  <c r="M37" i="9" s="1"/>
  <c r="J37" i="9"/>
  <c r="G37" i="9"/>
  <c r="M36" i="9"/>
  <c r="K36" i="9"/>
  <c r="J36" i="9"/>
  <c r="G36" i="9"/>
  <c r="K35" i="9"/>
  <c r="M35" i="9" s="1"/>
  <c r="J35" i="9"/>
  <c r="G35" i="9"/>
  <c r="M34" i="9"/>
  <c r="K34" i="9"/>
  <c r="J34" i="9"/>
  <c r="G34" i="9"/>
  <c r="K33" i="9"/>
  <c r="M33" i="9" s="1"/>
  <c r="J33" i="9"/>
  <c r="G33" i="9"/>
  <c r="M32" i="9"/>
  <c r="K32" i="9"/>
  <c r="J32" i="9"/>
  <c r="G32" i="9"/>
  <c r="K31" i="9"/>
  <c r="M31" i="9" s="1"/>
  <c r="J31" i="9"/>
  <c r="G31" i="9"/>
  <c r="M30" i="9"/>
  <c r="K30" i="9"/>
  <c r="J30" i="9"/>
  <c r="G30" i="9"/>
  <c r="K29" i="9"/>
  <c r="M29" i="9" s="1"/>
  <c r="J29" i="9"/>
  <c r="G29" i="9"/>
  <c r="M28" i="9"/>
  <c r="K28" i="9"/>
  <c r="J28" i="9"/>
  <c r="G28" i="9"/>
  <c r="K27" i="9"/>
  <c r="M27" i="9" s="1"/>
  <c r="J27" i="9"/>
  <c r="G27" i="9"/>
  <c r="M26" i="9"/>
  <c r="K26" i="9"/>
  <c r="J26" i="9"/>
  <c r="G26" i="9"/>
  <c r="K25" i="9"/>
  <c r="M25" i="9" s="1"/>
  <c r="J25" i="9"/>
  <c r="G25" i="9"/>
  <c r="M24" i="9"/>
  <c r="K24" i="9"/>
  <c r="J24" i="9"/>
  <c r="G24" i="9"/>
  <c r="K23" i="9"/>
  <c r="M23" i="9" s="1"/>
  <c r="J23" i="9"/>
  <c r="G23" i="9"/>
  <c r="M22" i="9"/>
  <c r="K22" i="9"/>
  <c r="J22" i="9"/>
  <c r="G22" i="9"/>
  <c r="K21" i="9"/>
  <c r="M21" i="9" s="1"/>
  <c r="J21" i="9"/>
  <c r="G21" i="9"/>
  <c r="M20" i="9"/>
  <c r="K20" i="9"/>
  <c r="J20" i="9"/>
  <c r="G20" i="9"/>
  <c r="K19" i="9"/>
  <c r="M19" i="9" s="1"/>
  <c r="J19" i="9"/>
  <c r="G19" i="9"/>
  <c r="M18" i="9"/>
  <c r="K18" i="9"/>
  <c r="J18" i="9"/>
  <c r="G18" i="9"/>
  <c r="K17" i="9"/>
  <c r="M17" i="9" s="1"/>
  <c r="J17" i="9"/>
  <c r="G17" i="9"/>
  <c r="M16" i="9"/>
  <c r="K16" i="9"/>
  <c r="J16" i="9"/>
  <c r="G16" i="9"/>
  <c r="K15" i="9"/>
  <c r="M15" i="9" s="1"/>
  <c r="J15" i="9"/>
  <c r="G15" i="9"/>
  <c r="M14" i="9"/>
  <c r="K14" i="9"/>
  <c r="J14" i="9"/>
  <c r="G14" i="9"/>
  <c r="K13" i="9"/>
  <c r="M13" i="9" s="1"/>
  <c r="J13" i="9"/>
  <c r="G13" i="9"/>
  <c r="M12" i="9"/>
  <c r="K12" i="9"/>
  <c r="J12" i="9"/>
  <c r="G12" i="9"/>
  <c r="K11" i="9"/>
  <c r="M11" i="9" s="1"/>
  <c r="J11" i="9"/>
  <c r="G11" i="9"/>
  <c r="M10" i="9"/>
  <c r="K10" i="9"/>
  <c r="J10" i="9"/>
  <c r="G10" i="9"/>
  <c r="K9" i="9"/>
  <c r="M9" i="9" s="1"/>
  <c r="J9" i="9"/>
  <c r="G9" i="9"/>
  <c r="M8" i="9"/>
  <c r="K8" i="9"/>
  <c r="J8" i="9"/>
  <c r="G8" i="9"/>
  <c r="K7" i="9"/>
  <c r="M7" i="9" s="1"/>
  <c r="J7" i="9"/>
  <c r="G7" i="9"/>
  <c r="M6" i="9"/>
  <c r="K6" i="9"/>
  <c r="J6" i="9"/>
  <c r="G6" i="9"/>
  <c r="K5" i="9"/>
  <c r="M5" i="9" s="1"/>
  <c r="J5" i="9"/>
  <c r="G5" i="9"/>
  <c r="M4" i="9"/>
  <c r="K4" i="9"/>
  <c r="J4" i="9"/>
  <c r="G4" i="9"/>
  <c r="K3" i="9"/>
  <c r="M3" i="9" s="1"/>
  <c r="J3" i="9"/>
  <c r="G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Aiston Andy (Respiratory Medicine)</author>
  </authors>
  <commentList>
    <comment ref="F118" authorId="0" shapeId="0" xr:uid="{2F197499-6EA4-4AD6-9DCF-72F53EAFF86E}">
      <text>
        <r>
          <rPr>
            <b/>
            <sz val="9"/>
            <color indexed="81"/>
            <rFont val="Tahoma"/>
            <family val="2"/>
          </rPr>
          <t>Aiston Andy DQ Headphones so next best time (91st)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Aiston Andy (Respiratory Medicine)</author>
  </authors>
  <commentList>
    <comment ref="H1" authorId="0" shapeId="0" xr:uid="{0026E010-B049-473F-8FA0-270A96531E9C}">
      <text>
        <r>
          <rPr>
            <b/>
            <sz val="9"/>
            <color indexed="81"/>
            <rFont val="Tahoma"/>
            <family val="2"/>
          </rPr>
          <t>Aiston Andy (Respiratory Medicine):</t>
        </r>
        <r>
          <rPr>
            <sz val="9"/>
            <color indexed="81"/>
            <rFont val="Tahoma"/>
            <family val="2"/>
          </rPr>
          <t xml:space="preserve">
On Parkrun website as (First Timer!/New PB!)
Not a Course PB/First Timer if 5k app shows "gap to pb +"</t>
        </r>
      </text>
    </comment>
    <comment ref="L1" authorId="0" shapeId="0" xr:uid="{0458BCB2-2BBE-4B5D-8CEE-92A5F9BB046E}">
      <text>
        <r>
          <rPr>
            <b/>
            <sz val="9"/>
            <color indexed="81"/>
            <rFont val="Tahoma"/>
            <family val="2"/>
          </rPr>
          <t>Aiston Andy (Respiratory Medicine):</t>
        </r>
        <r>
          <rPr>
            <sz val="9"/>
            <color indexed="81"/>
            <rFont val="Tahoma"/>
            <family val="2"/>
          </rPr>
          <t xml:space="preserve">
On 5k app as "Age Group Position"</t>
        </r>
      </text>
    </comment>
  </commentList>
</comments>
</file>

<file path=xl/sharedStrings.xml><?xml version="1.0" encoding="utf-8"?>
<sst xmlns="http://schemas.openxmlformats.org/spreadsheetml/2006/main" count="4148" uniqueCount="336">
  <si>
    <t>INPUT CELLS</t>
  </si>
  <si>
    <t>LOCKED CELLS</t>
  </si>
  <si>
    <t>Runner</t>
  </si>
  <si>
    <t>Event</t>
  </si>
  <si>
    <t>Date</t>
  </si>
  <si>
    <t>Male/Female</t>
  </si>
  <si>
    <t>Winning Time (M/F)</t>
  </si>
  <si>
    <t>Time (IRC)</t>
  </si>
  <si>
    <t>Time (S)</t>
  </si>
  <si>
    <t>Score</t>
  </si>
  <si>
    <t>Age Grade Seconds</t>
  </si>
  <si>
    <t>Race Type</t>
  </si>
  <si>
    <t>Age Grade Record</t>
  </si>
  <si>
    <t>Age Grade Score</t>
  </si>
  <si>
    <t>RACE RANK (Champ)</t>
  </si>
  <si>
    <t>RACE RANK (AG)</t>
  </si>
  <si>
    <t>Craig Matthews</t>
  </si>
  <si>
    <t>Derby 10k</t>
  </si>
  <si>
    <t>M</t>
  </si>
  <si>
    <t>Joshua Hazeldine</t>
  </si>
  <si>
    <t>Ryan Ball</t>
  </si>
  <si>
    <t>Sam Waddingham</t>
  </si>
  <si>
    <t>Kevin Pounder</t>
  </si>
  <si>
    <t>David Millington</t>
  </si>
  <si>
    <t>Kevin Gilbert</t>
  </si>
  <si>
    <t>Emma Bennett</t>
  </si>
  <si>
    <t>F</t>
  </si>
  <si>
    <t>Julian Bloor</t>
  </si>
  <si>
    <t>Lee Francis</t>
  </si>
  <si>
    <t>Andy Aiston</t>
  </si>
  <si>
    <t>Paris Marathon</t>
  </si>
  <si>
    <t>Jack Broughton</t>
  </si>
  <si>
    <t>Teversal BDL</t>
  </si>
  <si>
    <t>James Read</t>
  </si>
  <si>
    <t>Gregory Read</t>
  </si>
  <si>
    <t>Lewis Whiting</t>
  </si>
  <si>
    <t>Darran Furness</t>
  </si>
  <si>
    <t>Alex Duthie</t>
  </si>
  <si>
    <t>Ben Hurdis</t>
  </si>
  <si>
    <t>Barnaby Read</t>
  </si>
  <si>
    <t>Daniel Follon</t>
  </si>
  <si>
    <t>Ray Robinson</t>
  </si>
  <si>
    <t>Richard Iliffe</t>
  </si>
  <si>
    <t>David Jones</t>
  </si>
  <si>
    <t>Kevin Botto</t>
  </si>
  <si>
    <t>Roy Woods</t>
  </si>
  <si>
    <t>Richard Bower</t>
  </si>
  <si>
    <t>Jo Saunders</t>
  </si>
  <si>
    <t>Liz Bamford</t>
  </si>
  <si>
    <t>Hollie Broughton</t>
  </si>
  <si>
    <t>Nat Braisby</t>
  </si>
  <si>
    <t>Sonia Hutchby</t>
  </si>
  <si>
    <t>Adelle Whittleton</t>
  </si>
  <si>
    <t>Natalie Booth</t>
  </si>
  <si>
    <t>Tara Brown</t>
  </si>
  <si>
    <t>Catherine Hughes</t>
  </si>
  <si>
    <t>Heather Howarth</t>
  </si>
  <si>
    <t>Dani Harris</t>
  </si>
  <si>
    <t>Sherwood Pines AAA</t>
  </si>
  <si>
    <t>Mark Lambert</t>
  </si>
  <si>
    <t>Simon Ward</t>
  </si>
  <si>
    <t>David Feely</t>
  </si>
  <si>
    <t>Tony Donaldson</t>
  </si>
  <si>
    <t>Nick Verity</t>
  </si>
  <si>
    <t>Josie Day</t>
  </si>
  <si>
    <t>London Marathon</t>
  </si>
  <si>
    <t>Coventry Half Marathon</t>
  </si>
  <si>
    <t>Nicola Roper</t>
  </si>
  <si>
    <t>Victoria Appelmann</t>
  </si>
  <si>
    <t>Cromford BDL</t>
  </si>
  <si>
    <t>James Turton</t>
  </si>
  <si>
    <t>Sue Wolfgang</t>
  </si>
  <si>
    <t>Bridget Langton-Leivers</t>
  </si>
  <si>
    <t>Sinfin 5</t>
  </si>
  <si>
    <t>Paul Whittleton</t>
  </si>
  <si>
    <t>Adrian Barrell</t>
  </si>
  <si>
    <t>Holme Pierrepont (B) AAA</t>
  </si>
  <si>
    <t>Corrina Loosemore</t>
  </si>
  <si>
    <t>Lynne Sewards</t>
  </si>
  <si>
    <t>Melissa Denman</t>
  </si>
  <si>
    <t>Denby BDL</t>
  </si>
  <si>
    <t>Yulia Ravenhill</t>
  </si>
  <si>
    <t>Jessica Denman</t>
  </si>
  <si>
    <t>Ian Hunter</t>
  </si>
  <si>
    <t>John Reynolds</t>
  </si>
  <si>
    <t>Brian Deboise</t>
  </si>
  <si>
    <t>Dave Litchfield</t>
  </si>
  <si>
    <t>Wollaton Park AAA</t>
  </si>
  <si>
    <t>Paul Robinson</t>
  </si>
  <si>
    <t>Jenni Wilson</t>
  </si>
  <si>
    <t>Penny Raffle</t>
  </si>
  <si>
    <t>Michelle Jakeway</t>
  </si>
  <si>
    <t>Position</t>
  </si>
  <si>
    <t>Male Championship</t>
  </si>
  <si>
    <t>Number Of Races</t>
  </si>
  <si>
    <t>Av/Score</t>
  </si>
  <si>
    <t>Ladies Championship</t>
  </si>
  <si>
    <t>Name</t>
  </si>
  <si>
    <t>Course</t>
  </si>
  <si>
    <t>Running Point</t>
  </si>
  <si>
    <t>Volunteering Point</t>
  </si>
  <si>
    <t>Parkrun PB</t>
  </si>
  <si>
    <t>Overall PB</t>
  </si>
  <si>
    <t>Course PB</t>
  </si>
  <si>
    <t>New Course</t>
  </si>
  <si>
    <t>Website Award</t>
  </si>
  <si>
    <t>Course PB Point</t>
  </si>
  <si>
    <t>Age Group Point</t>
  </si>
  <si>
    <t>Total</t>
  </si>
  <si>
    <t>(1 available)</t>
  </si>
  <si>
    <t>(2 available)</t>
  </si>
  <si>
    <t>(Check)</t>
  </si>
  <si>
    <t>(1 available, if not a new course)</t>
  </si>
  <si>
    <t>(0 available)</t>
  </si>
  <si>
    <t>Calculated</t>
  </si>
  <si>
    <t>Alvaston</t>
  </si>
  <si>
    <t>N</t>
  </si>
  <si>
    <t>Y</t>
  </si>
  <si>
    <t>Brierley Forest</t>
  </si>
  <si>
    <t>Clumber Park</t>
  </si>
  <si>
    <t>Peter Holden</t>
  </si>
  <si>
    <t>Hellbrunn</t>
  </si>
  <si>
    <t>Irchester Country</t>
  </si>
  <si>
    <t>Brian De Boise</t>
  </si>
  <si>
    <t>Lincoln</t>
  </si>
  <si>
    <t>Long Eaton</t>
  </si>
  <si>
    <t>Ludlow</t>
  </si>
  <si>
    <t>Rushcliffe</t>
  </si>
  <si>
    <t>Sherwood Pines</t>
  </si>
  <si>
    <t>Shipley Country</t>
  </si>
  <si>
    <t>Tania Martin</t>
  </si>
  <si>
    <t>Tamworth Castle Grounds</t>
  </si>
  <si>
    <t>Richard Myers</t>
  </si>
  <si>
    <t>Watermead Country Park</t>
  </si>
  <si>
    <t>Annette Cluley</t>
  </si>
  <si>
    <t>Wollaton Hall</t>
  </si>
  <si>
    <t>Bestwood Village</t>
  </si>
  <si>
    <t>Clifton</t>
  </si>
  <si>
    <t>Hasenheide</t>
  </si>
  <si>
    <t>Natalie Braisby</t>
  </si>
  <si>
    <t>Holkham</t>
  </si>
  <si>
    <t>Sue Smith</t>
  </si>
  <si>
    <t>Markeaton</t>
  </si>
  <si>
    <t>Market Rasen</t>
  </si>
  <si>
    <t>Milton Keynes</t>
  </si>
  <si>
    <t>Severn Bridge</t>
  </si>
  <si>
    <t>Ben Fensom</t>
  </si>
  <si>
    <t>Jen Wilson</t>
  </si>
  <si>
    <t>Vicar Water</t>
  </si>
  <si>
    <t>Ben Morley</t>
  </si>
  <si>
    <t>Beeston</t>
  </si>
  <si>
    <t>Belton House</t>
  </si>
  <si>
    <t>Concord</t>
  </si>
  <si>
    <t>Jack Bailey</t>
  </si>
  <si>
    <t>Delamere</t>
  </si>
  <si>
    <t>Forest Rec</t>
  </si>
  <si>
    <t>Hunstanton Promenade</t>
  </si>
  <si>
    <t>Jamaica Pond</t>
  </si>
  <si>
    <t>King George V Playing Field</t>
  </si>
  <si>
    <t>Richard Hobson</t>
  </si>
  <si>
    <t>Mansfield</t>
  </si>
  <si>
    <t>Newark</t>
  </si>
  <si>
    <t>Alison Parsons</t>
  </si>
  <si>
    <t>Toyen</t>
  </si>
  <si>
    <t>Edward Buda</t>
  </si>
  <si>
    <t>Yarborough Leisure Centre</t>
  </si>
  <si>
    <t>Beacon</t>
  </si>
  <si>
    <t>Frogmary Green Farm</t>
  </si>
  <si>
    <t>Oaklands</t>
  </si>
  <si>
    <t>Poolsbrook</t>
  </si>
  <si>
    <t>Rother Valley</t>
  </si>
  <si>
    <t>Sarah Taylor</t>
  </si>
  <si>
    <t>Black Rocks</t>
  </si>
  <si>
    <t>Joanne Saunders</t>
  </si>
  <si>
    <t>Emma Stevenson</t>
  </si>
  <si>
    <t>Longrun Meadow</t>
  </si>
  <si>
    <t>Sheringham</t>
  </si>
  <si>
    <t>Troon</t>
  </si>
  <si>
    <t>Battlestead Croft</t>
  </si>
  <si>
    <t>Joanne Foster</t>
  </si>
  <si>
    <t>Bramshall Road</t>
  </si>
  <si>
    <t>Ganavan Sands</t>
  </si>
  <si>
    <t>Bruce Raeside</t>
  </si>
  <si>
    <t>Carol Sharratt</t>
  </si>
  <si>
    <t>Sandall Park</t>
  </si>
  <si>
    <t>Lorna Paterson</t>
  </si>
  <si>
    <t>y</t>
  </si>
  <si>
    <t>Colwick</t>
  </si>
  <si>
    <t>Isabel Trail</t>
  </si>
  <si>
    <t>Kingsbury Water</t>
  </si>
  <si>
    <t>Sence Valley Forest Park</t>
  </si>
  <si>
    <t>Elizabeth Bamford</t>
  </si>
  <si>
    <t>Trentham Gardens</t>
  </si>
  <si>
    <t>Belvoir Castle</t>
  </si>
  <si>
    <t>Coronation Park</t>
  </si>
  <si>
    <t>Gedling</t>
  </si>
  <si>
    <t>Market Harborough</t>
  </si>
  <si>
    <t>Penrith</t>
  </si>
  <si>
    <t>Andrew Mitchell</t>
  </si>
  <si>
    <t>Bolberry Down</t>
  </si>
  <si>
    <t>Cleethorpes</t>
  </si>
  <si>
    <t>Phil Michou</t>
  </si>
  <si>
    <t>Fountains Abbey</t>
  </si>
  <si>
    <t>Sewerby</t>
  </si>
  <si>
    <t>NEW PB</t>
  </si>
  <si>
    <t>Karen Ryder</t>
  </si>
  <si>
    <t>Ashbourne Recreational Ground</t>
  </si>
  <si>
    <t>Braunstone</t>
  </si>
  <si>
    <t>Bryn Bach</t>
  </si>
  <si>
    <t>Danielle Harris</t>
  </si>
  <si>
    <t>Julie Buda</t>
  </si>
  <si>
    <t>Rotherham</t>
  </si>
  <si>
    <t>Row Labels</t>
  </si>
  <si>
    <t>Sum of Total</t>
  </si>
  <si>
    <t>(blank)</t>
  </si>
  <si>
    <t>Overall Handicap Championship</t>
  </si>
  <si>
    <t>Rachel Davis</t>
  </si>
  <si>
    <t>Dave Millington</t>
  </si>
  <si>
    <t>Jamie Greener</t>
  </si>
  <si>
    <t>Dudley</t>
  </si>
  <si>
    <t>Birkenhead</t>
  </si>
  <si>
    <t>Tara Oxley</t>
  </si>
  <si>
    <t>Greenfield Valley</t>
  </si>
  <si>
    <t>Leicester Victoria</t>
  </si>
  <si>
    <t>Pavillion Gardens</t>
  </si>
  <si>
    <t>Plymvalley</t>
  </si>
  <si>
    <t>Sheffield Castle</t>
  </si>
  <si>
    <t>Rob Marron</t>
  </si>
  <si>
    <t>Victoria Dock</t>
  </si>
  <si>
    <t>Blickling</t>
  </si>
  <si>
    <t>Luke Marriott</t>
  </si>
  <si>
    <t>Market Bosworth Country Park</t>
  </si>
  <si>
    <t>North Yorkshire Water Park</t>
  </si>
  <si>
    <t>Penrose</t>
  </si>
  <si>
    <t xml:space="preserve">Craig Matthews </t>
  </si>
  <si>
    <t>Black Rocks Parkrun</t>
  </si>
  <si>
    <t>Ramathon</t>
  </si>
  <si>
    <t>Carsington BDL</t>
  </si>
  <si>
    <t>John McCurdy</t>
  </si>
  <si>
    <t>Sam Owen</t>
  </si>
  <si>
    <t>Worksop AAA</t>
  </si>
  <si>
    <t>10k</t>
  </si>
  <si>
    <t>Marathon</t>
  </si>
  <si>
    <t>5mi</t>
  </si>
  <si>
    <t>Half Marathon</t>
  </si>
  <si>
    <t>5k</t>
  </si>
  <si>
    <t>Birchall Playing Fields</t>
  </si>
  <si>
    <t>Samantha Emery</t>
  </si>
  <si>
    <t>Fell Foot</t>
  </si>
  <si>
    <t>Queen Elizabeth's Grammar School</t>
  </si>
  <si>
    <t>Brickfields</t>
  </si>
  <si>
    <t>Kirkwall</t>
  </si>
  <si>
    <t>Millhouses</t>
  </si>
  <si>
    <t>Teifi Marshes Nature Reserve</t>
  </si>
  <si>
    <t>Mariah Tompkins</t>
  </si>
  <si>
    <t>Chippenham Playing Fields</t>
  </si>
  <si>
    <t>Groe</t>
  </si>
  <si>
    <t>Nova Prestatyn</t>
  </si>
  <si>
    <t>Becky Gilbert</t>
  </si>
  <si>
    <t>Laura Hickey</t>
  </si>
  <si>
    <t>Woodlands, Scarborough</t>
  </si>
  <si>
    <t>Male AG Championship</t>
  </si>
  <si>
    <t>Ladies AG Championship</t>
  </si>
  <si>
    <t>Beacon Hill Country Park</t>
  </si>
  <si>
    <t>Brendan Moore</t>
  </si>
  <si>
    <t>Druridge Bay</t>
  </si>
  <si>
    <t>Durlston Country Park</t>
  </si>
  <si>
    <t>Graves</t>
  </si>
  <si>
    <t>Keswick</t>
  </si>
  <si>
    <t>Northwich</t>
  </si>
  <si>
    <t>Keith Hudson</t>
  </si>
  <si>
    <t>Anita Cunningham</t>
  </si>
  <si>
    <t>Shipley BDL</t>
  </si>
  <si>
    <t>Race</t>
  </si>
  <si>
    <t>Distance</t>
  </si>
  <si>
    <t>Month</t>
  </si>
  <si>
    <t>April</t>
  </si>
  <si>
    <t>May</t>
  </si>
  <si>
    <t>Holme Pierrepoint AAA (A)</t>
  </si>
  <si>
    <t>June</t>
  </si>
  <si>
    <t>Count of Distance</t>
  </si>
  <si>
    <t>July</t>
  </si>
  <si>
    <t>10mi</t>
  </si>
  <si>
    <t>August</t>
  </si>
  <si>
    <t>Vicar Water Parkrun</t>
  </si>
  <si>
    <t>September</t>
  </si>
  <si>
    <t>Wilne 10k</t>
  </si>
  <si>
    <t>Grand Total</t>
  </si>
  <si>
    <t>Shipley BDL XC</t>
  </si>
  <si>
    <t>October</t>
  </si>
  <si>
    <t>Derby 10mi</t>
  </si>
  <si>
    <t>November</t>
  </si>
  <si>
    <t>Chaddesden BDL XC</t>
  </si>
  <si>
    <t>TBC Venue Parkrun</t>
  </si>
  <si>
    <t>December</t>
  </si>
  <si>
    <t>Bolsover 10k</t>
  </si>
  <si>
    <t>Manor Floods (Pewit) BDL XC</t>
  </si>
  <si>
    <t>Bramcote BDL XC</t>
  </si>
  <si>
    <t>January</t>
  </si>
  <si>
    <t>Alsager 5</t>
  </si>
  <si>
    <t>February</t>
  </si>
  <si>
    <t>Holmebrook BDL XC</t>
  </si>
  <si>
    <t>February/March</t>
  </si>
  <si>
    <t>Any Marathon</t>
  </si>
  <si>
    <t>All Year</t>
  </si>
  <si>
    <t>Doddington Hall</t>
  </si>
  <si>
    <t>Kesgrave</t>
  </si>
  <si>
    <t>Rebecca Durrant</t>
  </si>
  <si>
    <t>Penrhyn</t>
  </si>
  <si>
    <t>University of Northampton</t>
  </si>
  <si>
    <t>Holme Pierrepont (A) AAA</t>
  </si>
  <si>
    <t>Claudine Losowski</t>
  </si>
  <si>
    <t>Berlin Marathon</t>
  </si>
  <si>
    <t>Robin Hood Half Marathon</t>
  </si>
  <si>
    <t>Nathan Knowles</t>
  </si>
  <si>
    <t>Chicago Marathon</t>
  </si>
  <si>
    <t>Dan Broughton</t>
  </si>
  <si>
    <t>Mark Albrighton</t>
  </si>
  <si>
    <t>Burgess</t>
  </si>
  <si>
    <t>Hafan Pwllheli</t>
  </si>
  <si>
    <t>Warwick Racecourse</t>
  </si>
  <si>
    <t>Endcliffe</t>
  </si>
  <si>
    <t>Fountain Abbey</t>
  </si>
  <si>
    <t>Hillsborough</t>
  </si>
  <si>
    <t>Cannock Chase</t>
  </si>
  <si>
    <t>Chasewater</t>
  </si>
  <si>
    <t>Gorleston Cliffs</t>
  </si>
  <si>
    <t>Pontypool</t>
  </si>
  <si>
    <t>Ros Johnson</t>
  </si>
  <si>
    <t>Ehrenbreitstein</t>
  </si>
  <si>
    <t>Father Collins</t>
  </si>
  <si>
    <t>Monsal Trail</t>
  </si>
  <si>
    <t>Donaupark</t>
  </si>
  <si>
    <t>Vicar Water Country Park</t>
  </si>
  <si>
    <t>2nd Claim - Non Scorer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</si>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</sst>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C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i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9"/>
      <color indexed="81"/>
      <name val="Tahoma"/>
      <family val="2"/>
    </font>
    <font>
      <sz val="11"/>
      <name val="Aptos Narrow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theme="5" tint="0.39997558519241921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249977111117893"/>
        <bgColor theme="0" tint="-0.249977111117893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14" fontId="0" fillId="0" borderId="0" xfId="0" applyNumberFormat="1"/>
    <xf numFmtId="164" fontId="0" fillId="0" borderId="0" xfId="1" applyNumberFormat="1" applyFont="1" applyProtection="1"/>
    <xf numFmtId="0" fontId="0" fillId="0" borderId="0" xfId="0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4" fillId="5" borderId="3" xfId="0" applyFont="1" applyFill="1" applyBorder="1"/>
    <xf numFmtId="0" fontId="0" fillId="3" borderId="4" xfId="0" applyFill="1" applyBorder="1"/>
    <xf numFmtId="0" fontId="0" fillId="3" borderId="0" xfId="0" applyFill="1"/>
    <xf numFmtId="2" fontId="0" fillId="3" borderId="5" xfId="0" applyNumberFormat="1" applyFill="1" applyBorder="1"/>
    <xf numFmtId="2" fontId="8" fillId="0" borderId="5" xfId="0" applyNumberFormat="1" applyFont="1" applyBorder="1"/>
    <xf numFmtId="0" fontId="0" fillId="6" borderId="4" xfId="0" applyFill="1" applyBorder="1"/>
    <xf numFmtId="0" fontId="0" fillId="6" borderId="0" xfId="0" applyFill="1"/>
    <xf numFmtId="2" fontId="0" fillId="6" borderId="5" xfId="0" applyNumberFormat="1" applyFill="1" applyBorder="1"/>
    <xf numFmtId="0" fontId="0" fillId="7" borderId="4" xfId="0" applyFill="1" applyBorder="1"/>
    <xf numFmtId="0" fontId="0" fillId="7" borderId="0" xfId="0" applyFill="1"/>
    <xf numFmtId="2" fontId="0" fillId="7" borderId="5" xfId="0" applyNumberFormat="1" applyFill="1" applyBorder="1"/>
    <xf numFmtId="0" fontId="0" fillId="0" borderId="4" xfId="0" applyBorder="1"/>
    <xf numFmtId="2" fontId="0" fillId="0" borderId="5" xfId="0" applyNumberFormat="1" applyBorder="1"/>
    <xf numFmtId="0" fontId="2" fillId="8" borderId="1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4" fillId="8" borderId="3" xfId="0" applyFont="1" applyFill="1" applyBorder="1"/>
    <xf numFmtId="1" fontId="0" fillId="3" borderId="0" xfId="0" applyNumberFormat="1" applyFill="1"/>
    <xf numFmtId="0" fontId="3" fillId="9" borderId="0" xfId="0" applyFont="1" applyFill="1"/>
    <xf numFmtId="0" fontId="2" fillId="2" borderId="0" xfId="0" applyFont="1" applyFill="1"/>
    <xf numFmtId="0" fontId="2" fillId="10" borderId="0" xfId="0" applyFont="1" applyFill="1"/>
    <xf numFmtId="0" fontId="3" fillId="11" borderId="0" xfId="0" applyFont="1" applyFill="1"/>
    <xf numFmtId="0" fontId="2" fillId="12" borderId="0" xfId="0" applyFont="1" applyFill="1" applyAlignment="1">
      <alignment horizontal="center"/>
    </xf>
    <xf numFmtId="0" fontId="0" fillId="9" borderId="0" xfId="0" applyFill="1"/>
    <xf numFmtId="0" fontId="4" fillId="2" borderId="0" xfId="0" applyFont="1" applyFill="1"/>
    <xf numFmtId="0" fontId="4" fillId="10" borderId="0" xfId="0" applyFont="1" applyFill="1"/>
    <xf numFmtId="0" fontId="9" fillId="11" borderId="0" xfId="0" applyFont="1" applyFill="1"/>
    <xf numFmtId="0" fontId="0" fillId="11" borderId="0" xfId="0" applyFill="1"/>
    <xf numFmtId="0" fontId="4" fillId="12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14" borderId="0" xfId="0" applyFill="1"/>
    <xf numFmtId="15" fontId="0" fillId="0" borderId="0" xfId="0" applyNumberFormat="1"/>
    <xf numFmtId="0" fontId="2" fillId="5" borderId="1" xfId="2" applyFont="1" applyFill="1" applyBorder="1"/>
    <xf numFmtId="0" fontId="2" fillId="5" borderId="2" xfId="2" applyFont="1" applyFill="1" applyBorder="1"/>
    <xf numFmtId="0" fontId="2" fillId="5" borderId="3" xfId="2" applyFont="1" applyFill="1" applyBorder="1"/>
    <xf numFmtId="0" fontId="1" fillId="3" borderId="4" xfId="2" applyFill="1" applyBorder="1"/>
    <xf numFmtId="0" fontId="1" fillId="3" borderId="0" xfId="2" applyFill="1"/>
    <xf numFmtId="2" fontId="1" fillId="3" borderId="5" xfId="2" applyNumberFormat="1" applyFill="1" applyBorder="1"/>
    <xf numFmtId="0" fontId="1" fillId="6" borderId="4" xfId="2" applyFill="1" applyBorder="1"/>
    <xf numFmtId="0" fontId="1" fillId="6" borderId="0" xfId="2" applyFill="1"/>
    <xf numFmtId="2" fontId="1" fillId="6" borderId="5" xfId="2" applyNumberFormat="1" applyFill="1" applyBorder="1"/>
    <xf numFmtId="0" fontId="1" fillId="7" borderId="4" xfId="2" applyFill="1" applyBorder="1"/>
    <xf numFmtId="0" fontId="1" fillId="7" borderId="0" xfId="2" applyFill="1"/>
    <xf numFmtId="2" fontId="1" fillId="7" borderId="5" xfId="2" applyNumberFormat="1" applyFill="1" applyBorder="1"/>
    <xf numFmtId="0" fontId="1" fillId="0" borderId="4" xfId="2" applyBorder="1"/>
    <xf numFmtId="0" fontId="1" fillId="0" borderId="0" xfId="2"/>
    <xf numFmtId="2" fontId="1" fillId="0" borderId="5" xfId="2" applyNumberFormat="1" applyBorder="1"/>
    <xf numFmtId="0" fontId="0" fillId="3" borderId="0" xfId="0" applyFill="1" applyAlignment="1">
      <alignment horizontal="left"/>
    </xf>
    <xf numFmtId="0" fontId="0" fillId="4" borderId="0" xfId="0" applyFill="1"/>
    <xf numFmtId="0" fontId="0" fillId="7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pivotButton="1"/>
    <xf numFmtId="0" fontId="0" fillId="11" borderId="0" xfId="0" applyFill="1" applyAlignment="1">
      <alignment horizontal="left"/>
    </xf>
    <xf numFmtId="0" fontId="0" fillId="14" borderId="0" xfId="0" applyFill="1" applyAlignment="1">
      <alignment horizontal="left"/>
    </xf>
    <xf numFmtId="0" fontId="3" fillId="0" borderId="0" xfId="0" applyFont="1" applyAlignment="1">
      <alignment horizontal="center"/>
    </xf>
    <xf numFmtId="0" fontId="3" fillId="1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15" borderId="0" xfId="0" applyFont="1" applyFill="1" applyAlignment="1">
      <alignment horizontal="center"/>
    </xf>
    <xf numFmtId="0" fontId="2" fillId="16" borderId="0" xfId="0" applyFont="1" applyFill="1"/>
    <xf numFmtId="0" fontId="2" fillId="17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" fillId="15" borderId="0" xfId="0" applyFont="1" applyFill="1"/>
    <xf numFmtId="164" fontId="3" fillId="3" borderId="0" xfId="1" applyNumberFormat="1" applyFont="1" applyFill="1" applyProtection="1"/>
    <xf numFmtId="0" fontId="3" fillId="3" borderId="0" xfId="0" applyFont="1" applyFill="1"/>
    <xf numFmtId="0" fontId="6" fillId="18" borderId="0" xfId="0" applyFont="1" applyFill="1"/>
    <xf numFmtId="21" fontId="0" fillId="0" borderId="0" xfId="0" applyNumberFormat="1"/>
    <xf numFmtId="10" fontId="0" fillId="0" borderId="0" xfId="3" applyNumberFormat="1" applyFont="1" applyProtection="1"/>
    <xf numFmtId="2" fontId="0" fillId="0" borderId="0" xfId="0" applyNumberFormat="1"/>
    <xf numFmtId="46" fontId="0" fillId="0" borderId="0" xfId="0" applyNumberFormat="1" applyAlignment="1">
      <alignment horizontal="right"/>
    </xf>
    <xf numFmtId="21" fontId="0" fillId="0" borderId="0" xfId="0" applyNumberFormat="1" applyAlignment="1">
      <alignment horizontal="right"/>
    </xf>
    <xf numFmtId="10" fontId="0" fillId="4" borderId="0" xfId="3" applyNumberFormat="1" applyFont="1" applyFill="1" applyProtection="1"/>
    <xf numFmtId="2" fontId="0" fillId="4" borderId="0" xfId="0" applyNumberFormat="1" applyFill="1"/>
    <xf numFmtId="0" fontId="0" fillId="19" borderId="0" xfId="0" applyFill="1" applyAlignment="1">
      <alignment horizontal="left"/>
    </xf>
    <xf numFmtId="0" fontId="0" fillId="20" borderId="0" xfId="0" applyFill="1" applyAlignment="1">
      <alignment horizontal="left"/>
    </xf>
    <xf numFmtId="0" fontId="0" fillId="21" borderId="0" xfId="0" applyFill="1" applyAlignment="1">
      <alignment horizontal="left"/>
    </xf>
    <xf numFmtId="0" fontId="11" fillId="4" borderId="0" xfId="0" applyFont="1" applyFill="1"/>
  </cellXfs>
  <cellStyles count="4">
    <cellStyle name="Comma" xfId="1" builtinId="3"/>
    <cellStyle name="Normal" xfId="0" builtinId="0"/>
    <cellStyle name="Normal 5" xfId="2" xr:uid="{BE61E852-5383-406F-9FA3-015FD8B2C6E2}"/>
    <cellStyle name="Percent" xfId="3" builtinId="5"/>
  </cellStyles>
  <dxfs count="34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 patternType="solid">
          <bgColor theme="5" tint="0.39997558519241921"/>
        </patternFill>
      </fill>
    </dxf>
    <dxf>
      <font>
        <color auto="1"/>
      </font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>
          <fgColor theme="0" tint="-0.249977111117893"/>
        </patternFill>
      </fill>
    </dxf>
    <dxf>
      <fill>
        <patternFill>
          <f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>
          <fgColor theme="5" tint="0.39997558519241921"/>
          <bgColor theme="0" tint="-0.249977111117893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fgColor indexed="64"/>
          <bgColor theme="5" tint="0.3999755851924192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solid">
          <fgColor indexed="64"/>
          <bgColor theme="5" tint="0.39997558519241921"/>
        </patternFill>
      </fill>
    </dxf>
    <dxf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hs-my.sharepoint.com/personal/andy_aiston1_nhs_net/Documents/Documents/AA/Run/25-26%20IRC%20Parkrun%20Championship.xlsx" TargetMode="External"/><Relationship Id="rId1" Type="http://schemas.openxmlformats.org/officeDocument/2006/relationships/externalLinkPath" Target="25-26%20IRC%20Parkrun%20Championsh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krun Championship"/>
      <sheetName val="Total Score"/>
      <sheetName val="Club Stats"/>
      <sheetName val="Parkrun PBs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Overall PB</v>
          </cell>
        </row>
        <row r="2">
          <cell r="A2" t="str">
            <v>Sam Owen</v>
          </cell>
          <cell r="B2" t="str">
            <v>15:55</v>
          </cell>
        </row>
        <row r="3">
          <cell r="A3" t="str">
            <v>Ian Hunter</v>
          </cell>
          <cell r="B3" t="str">
            <v>16:59</v>
          </cell>
        </row>
        <row r="4">
          <cell r="A4" t="str">
            <v>Paul Whittleton</v>
          </cell>
          <cell r="B4" t="str">
            <v>17:02</v>
          </cell>
        </row>
        <row r="5">
          <cell r="A5" t="str">
            <v>Andy Aiston</v>
          </cell>
          <cell r="B5" t="str">
            <v>17:07</v>
          </cell>
        </row>
        <row r="6">
          <cell r="A6" t="str">
            <v>Craig Matthews</v>
          </cell>
          <cell r="B6" t="str">
            <v>17:09</v>
          </cell>
        </row>
        <row r="7">
          <cell r="A7" t="str">
            <v>Lewis Whiting</v>
          </cell>
          <cell r="B7" t="str">
            <v>17:13</v>
          </cell>
        </row>
        <row r="8">
          <cell r="A8" t="str">
            <v>Michael Earley</v>
          </cell>
          <cell r="B8" t="str">
            <v>17:23</v>
          </cell>
        </row>
        <row r="9">
          <cell r="A9" t="str">
            <v>Joshua Hazeldine</v>
          </cell>
          <cell r="B9" t="str">
            <v>17:32</v>
          </cell>
        </row>
        <row r="10">
          <cell r="A10" t="str">
            <v>James Read</v>
          </cell>
          <cell r="B10" t="str">
            <v>17:34</v>
          </cell>
        </row>
        <row r="11">
          <cell r="A11" t="str">
            <v>Alex Duthie</v>
          </cell>
          <cell r="B11" t="str">
            <v>17:41</v>
          </cell>
        </row>
        <row r="12">
          <cell r="A12" t="str">
            <v>Richard Myers</v>
          </cell>
          <cell r="B12" t="str">
            <v>17:43</v>
          </cell>
        </row>
        <row r="13">
          <cell r="A13" t="str">
            <v>Barnaby Read</v>
          </cell>
          <cell r="B13" t="str">
            <v>17:47</v>
          </cell>
        </row>
        <row r="14">
          <cell r="A14" t="str">
            <v>John McCurdy</v>
          </cell>
          <cell r="B14" t="str">
            <v>17:58</v>
          </cell>
        </row>
        <row r="15">
          <cell r="A15" t="str">
            <v>Ray Robinson</v>
          </cell>
          <cell r="B15" t="str">
            <v>18:31</v>
          </cell>
        </row>
        <row r="16">
          <cell r="A16" t="str">
            <v>Joanne Saunders</v>
          </cell>
          <cell r="B16" t="str">
            <v>18:35</v>
          </cell>
        </row>
        <row r="17">
          <cell r="A17" t="str">
            <v>Brendan Moore</v>
          </cell>
          <cell r="B17" t="str">
            <v>18:29</v>
          </cell>
        </row>
        <row r="18">
          <cell r="A18" t="str">
            <v>Richard Hobson</v>
          </cell>
          <cell r="B18" t="str">
            <v>18:44</v>
          </cell>
        </row>
        <row r="19">
          <cell r="A19" t="str">
            <v>Andrew Mitchell</v>
          </cell>
          <cell r="B19" t="str">
            <v>18:45</v>
          </cell>
        </row>
        <row r="20">
          <cell r="A20" t="str">
            <v>Keith Hudson</v>
          </cell>
          <cell r="B20" t="str">
            <v>18:48</v>
          </cell>
        </row>
        <row r="21">
          <cell r="A21" t="str">
            <v>Brian De Boise</v>
          </cell>
          <cell r="B21" t="str">
            <v>18:56</v>
          </cell>
        </row>
        <row r="22">
          <cell r="A22" t="str">
            <v>Ben Fensom</v>
          </cell>
          <cell r="B22" t="str">
            <v>19:03</v>
          </cell>
        </row>
        <row r="23">
          <cell r="A23" t="str">
            <v>Phil Michou</v>
          </cell>
          <cell r="B23" t="str">
            <v>19:08</v>
          </cell>
        </row>
        <row r="24">
          <cell r="A24" t="str">
            <v>Adrian Barrell</v>
          </cell>
          <cell r="B24" t="str">
            <v>19:17</v>
          </cell>
        </row>
        <row r="25">
          <cell r="A25" t="str">
            <v>David Feely</v>
          </cell>
          <cell r="B25" t="str">
            <v>19:20</v>
          </cell>
        </row>
        <row r="26">
          <cell r="A26" t="str">
            <v>Mark Lambert</v>
          </cell>
          <cell r="B26" t="str">
            <v>19:28</v>
          </cell>
        </row>
        <row r="27">
          <cell r="A27" t="str">
            <v>Ryan Ball</v>
          </cell>
          <cell r="B27" t="str">
            <v>19:29</v>
          </cell>
        </row>
        <row r="28">
          <cell r="A28" t="str">
            <v>Kevin Pounder</v>
          </cell>
          <cell r="B28" t="str">
            <v>19:36</v>
          </cell>
        </row>
        <row r="29">
          <cell r="A29" t="str">
            <v>Daniel Broughton</v>
          </cell>
          <cell r="B29" t="str">
            <v>19:38</v>
          </cell>
        </row>
        <row r="30">
          <cell r="A30" t="str">
            <v>Darran Furness</v>
          </cell>
          <cell r="B30" t="str">
            <v>19:45</v>
          </cell>
        </row>
        <row r="31">
          <cell r="A31" t="str">
            <v>David Millington</v>
          </cell>
          <cell r="B31" t="str">
            <v>19:47</v>
          </cell>
        </row>
        <row r="32">
          <cell r="A32" t="str">
            <v>Sarah Taylor</v>
          </cell>
          <cell r="B32" t="str">
            <v>19:48</v>
          </cell>
        </row>
        <row r="33">
          <cell r="A33" t="str">
            <v>Neil Cort</v>
          </cell>
          <cell r="B33" t="str">
            <v>19:49</v>
          </cell>
        </row>
        <row r="34">
          <cell r="A34" t="str">
            <v>Natalie Braisby</v>
          </cell>
          <cell r="B34" t="str">
            <v>19:55</v>
          </cell>
        </row>
        <row r="35">
          <cell r="A35" t="str">
            <v>Jessica Denman</v>
          </cell>
          <cell r="B35" t="str">
            <v>20:09</v>
          </cell>
        </row>
        <row r="36">
          <cell r="A36" t="str">
            <v>Corrina Loosemore</v>
          </cell>
          <cell r="B36" t="str">
            <v>20:11</v>
          </cell>
        </row>
        <row r="37">
          <cell r="A37" t="str">
            <v>David Jones</v>
          </cell>
          <cell r="B37" t="str">
            <v>20:25</v>
          </cell>
        </row>
        <row r="38">
          <cell r="A38" t="str">
            <v>Alison Parsons</v>
          </cell>
          <cell r="B38" t="str">
            <v>20:28</v>
          </cell>
        </row>
        <row r="39">
          <cell r="A39" t="str">
            <v>Luke Marriott</v>
          </cell>
          <cell r="B39" t="str">
            <v>20:31</v>
          </cell>
        </row>
        <row r="40">
          <cell r="A40" t="str">
            <v>Richard Iliffe</v>
          </cell>
          <cell r="B40" t="str">
            <v>20:33</v>
          </cell>
        </row>
        <row r="41">
          <cell r="A41" t="str">
            <v>Edward Buda</v>
          </cell>
          <cell r="B41" t="str">
            <v>20:33</v>
          </cell>
        </row>
        <row r="42">
          <cell r="A42" t="str">
            <v>Ben Morley</v>
          </cell>
          <cell r="B42" t="str">
            <v>20:33</v>
          </cell>
        </row>
        <row r="43">
          <cell r="A43" t="str">
            <v>Melissa Denman</v>
          </cell>
          <cell r="B43" t="str">
            <v>20:44</v>
          </cell>
        </row>
        <row r="44">
          <cell r="A44" t="str">
            <v>Elizabeth Bamford</v>
          </cell>
          <cell r="B44" t="str">
            <v>20:51</v>
          </cell>
        </row>
        <row r="45">
          <cell r="A45" t="str">
            <v>Daniel Follon</v>
          </cell>
          <cell r="B45" t="str">
            <v>20:53</v>
          </cell>
        </row>
        <row r="46">
          <cell r="A46" t="str">
            <v>Sam Waddingham</v>
          </cell>
          <cell r="B46" t="str">
            <v>21:09</v>
          </cell>
        </row>
        <row r="47">
          <cell r="A47" t="str">
            <v>Tara Oxley</v>
          </cell>
          <cell r="B47" t="str">
            <v>21:12</v>
          </cell>
        </row>
        <row r="48">
          <cell r="A48" t="str">
            <v>Emma Bennett</v>
          </cell>
          <cell r="B48" t="str">
            <v>21:16</v>
          </cell>
        </row>
        <row r="49">
          <cell r="A49" t="str">
            <v>Tony Donaldson</v>
          </cell>
          <cell r="B49" t="str">
            <v>21:24</v>
          </cell>
        </row>
        <row r="50">
          <cell r="A50" t="str">
            <v>Kevin Gilbert</v>
          </cell>
          <cell r="B50" t="str">
            <v>21:27</v>
          </cell>
        </row>
        <row r="51">
          <cell r="A51" t="str">
            <v>Andrew Hutchinson</v>
          </cell>
          <cell r="B51" t="str">
            <v>21:28</v>
          </cell>
        </row>
        <row r="52">
          <cell r="A52" t="str">
            <v>Lee Francis</v>
          </cell>
          <cell r="B52" t="str">
            <v>21:46</v>
          </cell>
        </row>
        <row r="53">
          <cell r="A53" t="str">
            <v>Nick Verity</v>
          </cell>
          <cell r="B53" t="str">
            <v>21:58</v>
          </cell>
        </row>
        <row r="54">
          <cell r="A54" t="str">
            <v>Sonia Hutchby</v>
          </cell>
          <cell r="B54" t="str">
            <v>22:03</v>
          </cell>
        </row>
        <row r="55">
          <cell r="A55" t="str">
            <v>Sam Davis</v>
          </cell>
          <cell r="B55" t="str">
            <v>22:29</v>
          </cell>
        </row>
        <row r="56">
          <cell r="A56" t="str">
            <v>Julian Bloor</v>
          </cell>
          <cell r="B56" t="str">
            <v>22:30</v>
          </cell>
        </row>
        <row r="57">
          <cell r="A57" t="str">
            <v>Alan Bower</v>
          </cell>
          <cell r="B57" t="str">
            <v>22:31</v>
          </cell>
        </row>
        <row r="58">
          <cell r="A58" t="str">
            <v>Dave Litchfield</v>
          </cell>
          <cell r="B58" t="str">
            <v>22:48</v>
          </cell>
        </row>
        <row r="59">
          <cell r="A59" t="str">
            <v>Laura Hickey</v>
          </cell>
          <cell r="B59" t="str">
            <v>22:51</v>
          </cell>
        </row>
        <row r="60">
          <cell r="A60" t="str">
            <v>Kevin Botto</v>
          </cell>
          <cell r="B60" t="str">
            <v>22:54</v>
          </cell>
        </row>
        <row r="61">
          <cell r="A61" t="str">
            <v>Chris Bagworth</v>
          </cell>
          <cell r="B61" t="str">
            <v>23:07</v>
          </cell>
        </row>
        <row r="62">
          <cell r="A62" t="str">
            <v>Natalie Booth</v>
          </cell>
          <cell r="B62" t="str">
            <v>23:09</v>
          </cell>
        </row>
        <row r="63">
          <cell r="A63" t="str">
            <v>Adelle Whittleton</v>
          </cell>
          <cell r="B63" t="str">
            <v>23:11</v>
          </cell>
        </row>
        <row r="64">
          <cell r="A64" t="str">
            <v>James Turton</v>
          </cell>
          <cell r="B64" t="str">
            <v>23:18</v>
          </cell>
        </row>
        <row r="65">
          <cell r="A65" t="str">
            <v>Sue Wolfgang</v>
          </cell>
          <cell r="B65" t="str">
            <v>23:23</v>
          </cell>
        </row>
        <row r="66">
          <cell r="A66" t="str">
            <v>Sue Smith</v>
          </cell>
          <cell r="B66" t="str">
            <v>23:38</v>
          </cell>
        </row>
        <row r="67">
          <cell r="A67" t="str">
            <v>Rebecca Durrant</v>
          </cell>
          <cell r="B67" t="str">
            <v>23:41</v>
          </cell>
        </row>
        <row r="68">
          <cell r="A68" t="str">
            <v>Joanne Foster</v>
          </cell>
          <cell r="B68" t="str">
            <v>23:42</v>
          </cell>
        </row>
        <row r="69">
          <cell r="A69" t="str">
            <v>Ros Johnson</v>
          </cell>
          <cell r="B69" t="str">
            <v>23:43</v>
          </cell>
        </row>
        <row r="70">
          <cell r="A70" t="str">
            <v>Carol Sharratt</v>
          </cell>
          <cell r="B70" t="str">
            <v>24:13</v>
          </cell>
        </row>
        <row r="71">
          <cell r="A71" t="str">
            <v>Roy Woods</v>
          </cell>
          <cell r="B71" t="str">
            <v>24:06</v>
          </cell>
        </row>
        <row r="72">
          <cell r="A72" t="str">
            <v>Jen Wilson</v>
          </cell>
          <cell r="B72" t="str">
            <v>24:22</v>
          </cell>
        </row>
        <row r="73">
          <cell r="A73" t="str">
            <v>Lynne Sewards</v>
          </cell>
          <cell r="B73" t="str">
            <v>24:28</v>
          </cell>
        </row>
        <row r="74">
          <cell r="A74" t="str">
            <v>Ben Smyth</v>
          </cell>
          <cell r="B74" t="str">
            <v>24:39</v>
          </cell>
        </row>
        <row r="75">
          <cell r="A75" t="str">
            <v>Lorna Paterson</v>
          </cell>
          <cell r="B75" t="str">
            <v>24:11</v>
          </cell>
        </row>
        <row r="76">
          <cell r="A76" t="str">
            <v>Deborah Woodhouse</v>
          </cell>
          <cell r="B76" t="str">
            <v>24:57</v>
          </cell>
        </row>
        <row r="77">
          <cell r="A77" t="str">
            <v>Jack Bailey</v>
          </cell>
          <cell r="B77" t="str">
            <v>25:07</v>
          </cell>
        </row>
        <row r="78">
          <cell r="A78" t="str">
            <v>Becky Gilbert</v>
          </cell>
          <cell r="B78" t="str">
            <v>25:09</v>
          </cell>
        </row>
        <row r="79">
          <cell r="A79" t="str">
            <v>Tania Martin</v>
          </cell>
          <cell r="B79" t="str">
            <v>25:17</v>
          </cell>
        </row>
        <row r="80">
          <cell r="A80" t="str">
            <v>Richard West</v>
          </cell>
          <cell r="B80" t="str">
            <v>25:39</v>
          </cell>
        </row>
        <row r="81">
          <cell r="A81" t="str">
            <v>Kelly Harriman</v>
          </cell>
          <cell r="B81" t="str">
            <v>25:41</v>
          </cell>
        </row>
        <row r="82">
          <cell r="A82" t="str">
            <v>Rob Marron</v>
          </cell>
          <cell r="B82" t="str">
            <v>26:00</v>
          </cell>
        </row>
        <row r="83">
          <cell r="A83" t="str">
            <v>Michelle Jakeway</v>
          </cell>
          <cell r="B83" t="str">
            <v>26:04</v>
          </cell>
        </row>
        <row r="84">
          <cell r="A84" t="str">
            <v>Heather Howarth</v>
          </cell>
          <cell r="B84" t="str">
            <v>26:19</v>
          </cell>
        </row>
        <row r="85">
          <cell r="A85" t="str">
            <v>Sarah Henshaw</v>
          </cell>
          <cell r="B85" t="str">
            <v>26:29</v>
          </cell>
        </row>
        <row r="86">
          <cell r="A86" t="str">
            <v>Peter Holden</v>
          </cell>
          <cell r="B86" t="str">
            <v>26:34</v>
          </cell>
        </row>
        <row r="87">
          <cell r="A87" t="str">
            <v>Samantha Emery</v>
          </cell>
          <cell r="B87" t="str">
            <v>26:41</v>
          </cell>
        </row>
        <row r="88">
          <cell r="A88" t="str">
            <v>Ali Harvey</v>
          </cell>
          <cell r="B88" t="str">
            <v>26:42</v>
          </cell>
        </row>
        <row r="89">
          <cell r="A89" t="str">
            <v>Josie Day</v>
          </cell>
          <cell r="B89" t="str">
            <v>26:44</v>
          </cell>
        </row>
        <row r="90">
          <cell r="A90" t="str">
            <v>Mariah Tompkins</v>
          </cell>
          <cell r="B90" t="str">
            <v>27:02</v>
          </cell>
        </row>
        <row r="91">
          <cell r="A91" t="str">
            <v>Anita Cunningham</v>
          </cell>
          <cell r="B91" t="str">
            <v>27:51</v>
          </cell>
        </row>
        <row r="92">
          <cell r="A92" t="str">
            <v>Annette Cluley</v>
          </cell>
          <cell r="B92" t="str">
            <v>28:30</v>
          </cell>
        </row>
        <row r="93">
          <cell r="A93" t="str">
            <v>Julie Buda</v>
          </cell>
          <cell r="B93" t="str">
            <v>28:34</v>
          </cell>
        </row>
        <row r="94">
          <cell r="A94" t="str">
            <v>Rachel Davis</v>
          </cell>
          <cell r="B94" t="str">
            <v>28:56</v>
          </cell>
        </row>
        <row r="95">
          <cell r="A95" t="str">
            <v>Karen Ryder</v>
          </cell>
          <cell r="B95" t="str">
            <v>29:28</v>
          </cell>
        </row>
        <row r="96">
          <cell r="A96" t="str">
            <v>Emma Stevenson</v>
          </cell>
          <cell r="B96" t="str">
            <v>29:30</v>
          </cell>
        </row>
        <row r="97">
          <cell r="A97" t="str">
            <v>Danielle Harris</v>
          </cell>
          <cell r="B97" t="str">
            <v>30:01</v>
          </cell>
        </row>
        <row r="98">
          <cell r="A98" t="str">
            <v>Bridget Langton-Leivers</v>
          </cell>
          <cell r="B98" t="str">
            <v>30:44</v>
          </cell>
        </row>
        <row r="99">
          <cell r="A99" t="str">
            <v>Monica Maldini</v>
          </cell>
          <cell r="B99" t="str">
            <v>32:24</v>
          </cell>
        </row>
        <row r="100">
          <cell r="A100" t="str">
            <v>Sue Bates</v>
          </cell>
          <cell r="B100" t="str">
            <v>29:49</v>
          </cell>
        </row>
        <row r="101">
          <cell r="A101" t="str">
            <v>Gordon Birkin</v>
          </cell>
          <cell r="B101" t="str">
            <v>LEFT THE CLUB</v>
          </cell>
        </row>
        <row r="102">
          <cell r="A102" t="str">
            <v>Bruce Raeside</v>
          </cell>
          <cell r="B102" t="str">
            <v>LEFT THE CLUB</v>
          </cell>
        </row>
        <row r="103">
          <cell r="A103" t="str">
            <v>Kerstine Herbert</v>
          </cell>
          <cell r="B103" t="str">
            <v>LEFT THE CLUB</v>
          </cell>
        </row>
        <row r="104">
          <cell r="A104" t="str">
            <v>Andy Murray</v>
          </cell>
          <cell r="B104" t="str">
            <v>LEFT THE CLUB</v>
          </cell>
        </row>
        <row r="105">
          <cell r="A105" t="str">
            <v>Chris Burke</v>
          </cell>
          <cell r="B105" t="str">
            <v>LEFT THE CLUB</v>
          </cell>
        </row>
        <row r="106">
          <cell r="A106" t="str">
            <v>Matthew Nightingale</v>
          </cell>
          <cell r="B106" t="str">
            <v>LEFT THE CLUB</v>
          </cell>
        </row>
        <row r="107">
          <cell r="A107" t="str">
            <v>Suzanne Nightingale</v>
          </cell>
          <cell r="B107" t="str">
            <v>LEFT THE CLUB</v>
          </cell>
        </row>
        <row r="108">
          <cell r="A108" t="str">
            <v>Joanne Myers</v>
          </cell>
          <cell r="B108" t="str">
            <v>LEFT THE CLUB</v>
          </cell>
        </row>
        <row r="109">
          <cell r="A109" t="str">
            <v>Alison Henshaw</v>
          </cell>
          <cell r="B109" t="str">
            <v>LEFT THE CLUB</v>
          </cell>
        </row>
        <row r="110">
          <cell r="A110" t="str">
            <v>Catherine Whitelock</v>
          </cell>
          <cell r="B110" t="str">
            <v>LEFT THE CLUB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ersonal/andy_aiston1_nhs_net/Documents/25-26%20IRC%20Club%20Championship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25-26%20IRC%20Parkrun%20Championship.xlsx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iston Andy (Respiratory Medicine)" refreshedDate="45847.350352430556" createdVersion="8" refreshedVersion="8" minRefreshableVersion="3" recordCount="28" xr:uid="{66CAEB55-54F4-4021-8A11-604C632216A6}">
  <cacheSource type="worksheet">
    <worksheetSource ref="A1:D29" sheet="List Of Races" r:id="rId2"/>
  </cacheSource>
  <cacheFields count="4">
    <cacheField name="Race" numFmtId="0">
      <sharedItems/>
    </cacheField>
    <cacheField name="Distance" numFmtId="0">
      <sharedItems count="6">
        <s v="5mi"/>
        <s v="10k"/>
        <s v="Half Marathon"/>
        <s v="5k"/>
        <s v="10mi"/>
        <s v="Marathon"/>
      </sharedItems>
    </cacheField>
    <cacheField name="Date" numFmtId="0">
      <sharedItems containsNonDate="0" containsString="0" containsBlank="1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iston Andy (Respiratory Medicine)" refreshedDate="45929.726954513892" createdVersion="8" refreshedVersion="8" minRefreshableVersion="3" recordCount="1120" xr:uid="{1D4810D1-22B0-4935-B95E-CF3120A8A0F9}">
  <cacheSource type="worksheet">
    <worksheetSource ref="A1:M1048576" sheet="Parkrun Championship" r:id="rId2"/>
  </cacheSource>
  <cacheFields count="13">
    <cacheField name="Name" numFmtId="0">
      <sharedItems containsBlank="1" count="108">
        <m/>
        <s v="James Read"/>
        <s v="Lewis Whiting"/>
        <s v="Heather Howarth"/>
        <s v="Peter Holden"/>
        <s v="Andy Aiston"/>
        <s v="Brian De Boise"/>
        <s v="David Feely"/>
        <s v="Daniel Follon"/>
        <s v="Adrian Barrell"/>
        <s v="Tony Donaldson"/>
        <s v="Darran Furness"/>
        <s v="Kevin Gilbert"/>
        <s v="Roy Woods"/>
        <s v="Natalie Booth"/>
        <s v="Tania Martin"/>
        <s v="Lee Francis"/>
        <s v="Kevin Botto"/>
        <s v="Richard Myers"/>
        <s v="Annette Cluley"/>
        <s v="Craig Matthews"/>
        <s v="Adelle Whittleton"/>
        <s v="David Millington"/>
        <s v="Natalie Braisby"/>
        <s v="Sue Smith"/>
        <s v="Ben Fensom"/>
        <s v="Sam Waddingham"/>
        <s v="Jen Wilson"/>
        <s v="Ben Morley"/>
        <s v="Sue Wolfgang"/>
        <s v="Barnaby Read"/>
        <s v="Jack Bailey"/>
        <s v="Alex Duthie"/>
        <s v="Richard Hobson"/>
        <s v="David Jones"/>
        <s v="Alison Parsons"/>
        <s v="Edward Buda"/>
        <s v="Joshua Hazeldine"/>
        <s v="Nick Verity"/>
        <s v="Josie Day"/>
        <s v="Corrina Loosemore"/>
        <s v="Ian Hunter"/>
        <s v="Sarah Taylor"/>
        <s v="Joanne Saunders"/>
        <s v="Emma Stevenson"/>
        <s v="Joanne Foster"/>
        <s v="Bruce Raeside"/>
        <s v="Carol Sharratt"/>
        <s v="Lorna Paterson"/>
        <s v="Julian Bloor"/>
        <s v="James Turton"/>
        <s v="Elizabeth Bamford"/>
        <s v="Bridget Langton-Leivers"/>
        <s v="Andrew Mitchell"/>
        <s v="Paul Whittleton"/>
        <s v="Phil Michou"/>
        <s v="Karen Ryder"/>
        <s v="Jessica Denman"/>
        <s v="Danielle Harris"/>
        <s v="Julie Buda"/>
        <s v="Kevin Pounder"/>
        <s v="Ray Robinson"/>
        <s v="Melissa Denman"/>
        <s v="Rob Marron"/>
        <s v="Sonia Hutchby"/>
        <s v="Emma Bennett"/>
        <s v="Tara Oxley"/>
        <s v="Luke Marriott"/>
        <s v="Samantha Emery"/>
        <s v="Dave Litchfield"/>
        <s v="Mariah Tompkins"/>
        <s v="Becky Gilbert"/>
        <s v="Laura Hickey"/>
        <s v="John McCurdy"/>
        <s v="Brendan Moore"/>
        <s v="Rachel Davis"/>
        <s v="Sam Owen"/>
        <s v="Keith Hudson"/>
        <s v="Anita Cunningham"/>
        <s v="Rebecca Durrant"/>
        <s v="Ryan Ball"/>
        <s v="Ros Johnson"/>
        <s v="Mark Lambert"/>
        <s v="Kerstine Herbert" u="1"/>
        <s v="Neil Cort" u="1"/>
        <s v="Deborah Woodhouse" u="1"/>
        <s v="Sarah Henshaw" u="1"/>
        <s v="Andrew Hutchinson" u="1"/>
        <s v="Richard West" u="1"/>
        <s v="Richard Iliffe" u="1"/>
        <s v="Sue Bates" u="1"/>
        <s v="Daniel Broughton" u="1"/>
        <s v="Chris Bagworth" u="1"/>
        <s v="Lynne Sewards" u="1"/>
        <s v="Kelly Harriman" u="1"/>
        <s v="Michael Earley" u="1"/>
        <s v="Alan Bower" u="1"/>
        <s v="Monica Maldini" u="1"/>
        <s v="Ben Smyth" u="1"/>
        <s v="Gordon Birkin" u="1"/>
        <s v="Joanne Myers" u="1"/>
        <s v="Matthew Nightingale" u="1"/>
        <s v="Suzanne Nightingale" u="1"/>
        <s v="Chris Burke" u="1"/>
        <s v="Alison Henshaw" u="1"/>
        <s v="Andy Murray" u="1"/>
        <s v="Catherine Whitelock" u="1"/>
        <s v="Dave Feely" u="1"/>
      </sharedItems>
    </cacheField>
    <cacheField name="Date" numFmtId="0">
      <sharedItems containsNonDate="0" containsDate="1" containsString="0" containsBlank="1" minDate="2025-04-05T00:00:00" maxDate="2025-09-28T00:00:00"/>
    </cacheField>
    <cacheField name="Course" numFmtId="0">
      <sharedItems containsBlank="1" count="203">
        <m/>
        <s v="Alvaston"/>
        <s v="Brierley Forest"/>
        <s v="Clumber Park"/>
        <s v="Hellbrunn"/>
        <s v="Irchester Country"/>
        <s v="Lincoln"/>
        <s v="Long Eaton"/>
        <s v="Ludlow"/>
        <s v="Rushcliffe"/>
        <s v="Sherwood Pines"/>
        <s v="Shipley Country"/>
        <s v="Tamworth Castle Grounds"/>
        <s v="Watermead Country Park"/>
        <s v="Wollaton Hall"/>
        <s v="Bestwood Village"/>
        <s v="Clifton"/>
        <s v="Hasenheide"/>
        <s v="Holkham"/>
        <s v="Markeaton"/>
        <s v="Market Rasen"/>
        <s v="Milton Keynes"/>
        <s v="Severn Bridge"/>
        <s v="Vicar Water"/>
        <s v="Beeston"/>
        <s v="Belton House"/>
        <s v="Concord"/>
        <s v="Delamere"/>
        <s v="Forest Rec"/>
        <s v="Hunstanton Promenade"/>
        <s v="Jamaica Pond"/>
        <s v="King George V Playing Field"/>
        <s v="Mansfield"/>
        <s v="Toyen"/>
        <s v="Yarborough Leisure Centre"/>
        <s v="Beacon"/>
        <s v="Frogmary Green Farm"/>
        <s v="Newark"/>
        <s v="Oaklands"/>
        <s v="Poolsbrook"/>
        <s v="Rother Valley"/>
        <s v="Black Rocks"/>
        <s v="Longrun Meadow"/>
        <s v="Sheringham"/>
        <s v="Troon"/>
        <s v="Battlestead Croft"/>
        <s v="Bramshall Road"/>
        <s v="Ganavan Sands"/>
        <s v="Sandall Park"/>
        <s v="Colwick"/>
        <s v="Isabel Trail"/>
        <s v="Kingsbury Water"/>
        <s v="Sence Valley Forest Park"/>
        <s v="Trentham Gardens"/>
        <s v="Belvoir Castle"/>
        <s v="Coronation Park"/>
        <s v="Gedling"/>
        <s v="Market Harborough"/>
        <s v="Penrith"/>
        <s v="Bolberry Down"/>
        <s v="Cleethorpes"/>
        <s v="Fountains Abbey"/>
        <s v="Sewerby"/>
        <s v="Ashbourne Recreational Ground"/>
        <s v="Braunstone"/>
        <s v="Bryn Bach"/>
        <s v="Rotherham"/>
        <s v="Birkenhead"/>
        <s v="Dudley"/>
        <s v="Greenfield Valley"/>
        <s v="Leicester Victoria"/>
        <s v="Pavillion Gardens"/>
        <s v="Plymvalley"/>
        <s v="Sheffield Castle"/>
        <s v="Victoria Dock"/>
        <s v="Blickling"/>
        <s v="Market Bosworth Country Park"/>
        <s v="North Yorkshire Water Park"/>
        <s v="Penrose"/>
        <s v="Birchall Playing Fields"/>
        <s v="Fell Foot"/>
        <s v="Queen Elizabeth's Grammar School"/>
        <s v="Brickfields"/>
        <s v="Kirkwall"/>
        <s v="Millhouses"/>
        <s v="Teifi Marshes Nature Reserve"/>
        <s v="Chippenham Playing Fields"/>
        <s v="Groe"/>
        <s v="Nova Prestatyn"/>
        <s v="Woodlands, Scarborough"/>
        <s v="Beacon Hill Country Park"/>
        <s v="Druridge Bay"/>
        <s v="Durlston Country Park"/>
        <s v="Graves"/>
        <s v="Keswick"/>
        <s v="Northwich"/>
        <s v="Doddington Hall"/>
        <s v="Kesgrave"/>
        <s v="Penrhyn"/>
        <s v="University of Northampton"/>
        <s v="Burgess"/>
        <s v="Hafan Pwllheli"/>
        <s v="Warwick Racecourse"/>
        <s v="Endcliffe"/>
        <s v="Fountain Abbey"/>
        <s v="Hillsborough"/>
        <s v="Cannock Chase"/>
        <s v="Chasewater"/>
        <s v="Gorleston Cliffs"/>
        <s v="Pontypool"/>
        <s v="Ehrenbreitstein"/>
        <s v="Father Collins"/>
        <s v="Monsal Trail"/>
        <s v="Donaupark"/>
        <s v="Vicar Water Country Park"/>
        <s v="Brentwood" u="1"/>
        <s v="Lister Park, Bradford" u="1"/>
        <s v="Battersea" u="1"/>
        <s v="Highbury Fields" u="1"/>
        <s v="Barrow" u="1"/>
        <s v="Lyme Park" u="1"/>
        <s v="Harcourt Hill" u="1"/>
        <s v="Llanerchaeron" u="1"/>
        <s v="Jesmond Dene" u="1"/>
        <s v="Ruthin Memorial Playing Fields" u="1"/>
        <s v="Mile End" u="1"/>
        <s v="Hereford" u="1"/>
        <s v="Daventry" u="1"/>
        <s v="Watermead" u="1"/>
        <s v="Abbey Park" u="1"/>
        <s v="Edinburgh" u="1"/>
        <s v="Melton Mowbray" u="1"/>
        <s v="Rothay Park" u="1"/>
        <s v="Cusworth Hall" u="1"/>
        <s v="Conkers" u="1"/>
        <s v="Pavilion Gardens" u="1"/>
        <s v="Rising Sun" u="1"/>
        <s v="Leamington" u="1"/>
        <s v="Princes" u="1"/>
        <s v="Whinlatter Forest" u="1"/>
        <s v="Great Yarmouth North Beach" u="1"/>
        <s v="Melksham" u="1"/>
        <s v="Tamar Trails" u="1"/>
        <s v="Hafan Pwllehi" u="1"/>
        <s v="Riverside Walk" u="1"/>
        <s v="Ashbourne Recreation Ground" u="1"/>
        <s v="Bicester" u="1"/>
        <s v="Buckingham" u="1"/>
        <s v="Hackney Marshes" u="1"/>
        <s v="The Wammy" u="1"/>
        <s v="Alstervorland" u="1"/>
        <s v="Lancaster" u="1"/>
        <s v="South Shields" u="1"/>
        <s v="Street" u="1"/>
        <s v="Eastbourne" u="1"/>
        <s v="Tyne Green" u="1"/>
        <s v="Glossop" u="1"/>
        <s v="Meadowmill" u="1"/>
        <s v="Millom" u="1"/>
        <s v="Rutland Water" u="1"/>
        <s v="The Cinder Track" u="1"/>
        <s v="The Pastures" u="1"/>
        <s v="Llanishen Park" u="1"/>
        <s v="Bushy Park" u="1"/>
        <s v="St Mary's" u="1"/>
        <s v="Hartlepool" u="1"/>
        <s v="Universty Parks" u="1"/>
        <s v="Lytham Hall" u="1"/>
        <s v="Salcey Forest" u="1"/>
        <s v="Epworth Equestrian" u="1"/>
        <s v="Crewe" u="1"/>
        <s v="Pirrama" u="1"/>
        <s v="Rosliston" u="1"/>
        <s v="South Manchester" u="1"/>
        <s v="Albert Melbourne" u="1"/>
        <s v="Coventry" u="1"/>
        <s v="Medina I.O.W" u="1"/>
        <s v="Selby" u="1"/>
        <s v="Walsall Arboretum" u="1"/>
        <s v="Hyde" u="1"/>
        <s v="Woolacombe Dunes" u="1"/>
        <s v="Dereham" u="1"/>
        <s v="Hanley" u="1"/>
        <s v="Huddersfield" u="1"/>
        <s v="Stratford-upon-Avon" u="1"/>
        <s v="Fort William" u="1"/>
        <s v="Fuldaaue" u="1"/>
        <s v="Hastings High School" u="1"/>
        <s v="Eglinton" u="1"/>
        <s v="Banbury" u="1"/>
        <s v="Millenium Country" u="1"/>
        <s v="Oak Hill" u="1"/>
        <s v="Catton" u="1"/>
        <s v="Krakow" u="1"/>
        <s v="Roma Pineto" u="1"/>
        <s v="Comber" u="1"/>
        <s v="Evesham" u="1"/>
        <s v="Universty of Northampton" u="1"/>
        <s v="Storeys Field" u="1"/>
        <s v="Dishley" u="1"/>
        <s v="Rheinpark" u="1"/>
        <s v="Beacon Hill" u="1"/>
        <s v="Pontefract" u="1"/>
      </sharedItems>
    </cacheField>
    <cacheField name="Running Point" numFmtId="0">
      <sharedItems containsBlank="1" containsMixedTypes="1" containsNumber="1" containsInteger="1" minValue="0" maxValue="1" count="4">
        <s v="(1 available)"/>
        <n v="1"/>
        <n v="0"/>
        <m/>
      </sharedItems>
    </cacheField>
    <cacheField name="Volunteering Point" numFmtId="0">
      <sharedItems containsBlank="1" containsMixedTypes="1" containsNumber="1" containsInteger="1" minValue="0" maxValue="4" count="6">
        <s v="(2 available)"/>
        <n v="0"/>
        <n v="2"/>
        <n v="4"/>
        <m/>
        <n v="3" u="1"/>
      </sharedItems>
    </cacheField>
    <cacheField name="Parkrun PB" numFmtId="0">
      <sharedItems containsBlank="1" containsMixedTypes="1" containsNumber="1" containsInteger="1" minValue="0" maxValue="2"/>
    </cacheField>
    <cacheField name="Overall PB" numFmtId="0">
      <sharedItems containsBlank="1"/>
    </cacheField>
    <cacheField name="Course PB" numFmtId="0">
      <sharedItems containsBlank="1" count="4">
        <s v="(1 available, if not a new course)"/>
        <s v="N"/>
        <s v="Y"/>
        <m/>
      </sharedItems>
    </cacheField>
    <cacheField name="New Course" numFmtId="0">
      <sharedItems containsBlank="1" count="4">
        <s v="(0 available)"/>
        <s v="N"/>
        <s v="Y"/>
        <m/>
      </sharedItems>
    </cacheField>
    <cacheField name="Website Award" numFmtId="0">
      <sharedItems containsBlank="1"/>
    </cacheField>
    <cacheField name="Course PB Point" numFmtId="0">
      <sharedItems containsBlank="1" containsMixedTypes="1" containsNumber="1" containsInteger="1" minValue="0" maxValue="1"/>
    </cacheField>
    <cacheField name="Age Group Point" numFmtId="0">
      <sharedItems containsBlank="1" containsMixedTypes="1" containsNumber="1" containsInteger="1" minValue="0" maxValue="1" count="4">
        <s v="(1 available)"/>
        <n v="0"/>
        <n v="1"/>
        <m/>
      </sharedItems>
    </cacheField>
    <cacheField name="Total" numFmtId="0">
      <sharedItems containsString="0" containsBlank="1" containsNumber="1" containsInteger="1" minValue="0" maxValue="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s v="Teversal BDL"/>
    <x v="0"/>
    <m/>
    <s v="April"/>
  </r>
  <r>
    <s v="Derby 10k"/>
    <x v="1"/>
    <m/>
    <s v="April"/>
  </r>
  <r>
    <s v="Sherwood Pines AAA"/>
    <x v="0"/>
    <m/>
    <s v="April"/>
  </r>
  <r>
    <s v="Coventry Half Marathon"/>
    <x v="2"/>
    <m/>
    <s v="April"/>
  </r>
  <r>
    <s v="Cromford BDL"/>
    <x v="0"/>
    <m/>
    <s v="May"/>
  </r>
  <r>
    <s v="Holme Pierrepoint AAA (A)"/>
    <x v="0"/>
    <m/>
    <s v="May"/>
  </r>
  <r>
    <s v="Sinfin 5"/>
    <x v="0"/>
    <m/>
    <s v="May"/>
  </r>
  <r>
    <s v="Denby BDL"/>
    <x v="0"/>
    <m/>
    <s v="June"/>
  </r>
  <r>
    <s v="Wollaton Park AAA"/>
    <x v="0"/>
    <m/>
    <s v="June"/>
  </r>
  <r>
    <s v="Black Rocks Parkrun"/>
    <x v="3"/>
    <m/>
    <s v="June"/>
  </r>
  <r>
    <s v="Ramathon"/>
    <x v="2"/>
    <m/>
    <s v="June"/>
  </r>
  <r>
    <s v="Carsington BDL"/>
    <x v="0"/>
    <m/>
    <s v="July"/>
  </r>
  <r>
    <s v="Worksop AAA"/>
    <x v="0"/>
    <m/>
    <s v="July"/>
  </r>
  <r>
    <s v="Shipley BDL"/>
    <x v="0"/>
    <m/>
    <s v="August"/>
  </r>
  <r>
    <s v="Holme Pierrepont (B) AAA"/>
    <x v="0"/>
    <m/>
    <s v="August"/>
  </r>
  <r>
    <s v="Vicar Water Parkrun"/>
    <x v="3"/>
    <m/>
    <s v="September"/>
  </r>
  <r>
    <s v="Wilne 10k"/>
    <x v="1"/>
    <m/>
    <s v="September"/>
  </r>
  <r>
    <s v="Shipley BDL XC"/>
    <x v="0"/>
    <m/>
    <s v="October"/>
  </r>
  <r>
    <s v="Derby 10mi"/>
    <x v="4"/>
    <m/>
    <s v="November"/>
  </r>
  <r>
    <s v="Chaddesden BDL XC"/>
    <x v="0"/>
    <m/>
    <s v="November"/>
  </r>
  <r>
    <s v="TBC Venue Parkrun"/>
    <x v="3"/>
    <m/>
    <s v="December"/>
  </r>
  <r>
    <s v="Bolsover 10k"/>
    <x v="1"/>
    <m/>
    <s v="December"/>
  </r>
  <r>
    <s v="Manor Floods (Pewit) BDL XC"/>
    <x v="0"/>
    <m/>
    <s v="December"/>
  </r>
  <r>
    <s v="Bramcote BDL XC"/>
    <x v="0"/>
    <m/>
    <s v="January"/>
  </r>
  <r>
    <s v="Alsager 5"/>
    <x v="0"/>
    <m/>
    <s v="February"/>
  </r>
  <r>
    <s v="Holmebrook BDL XC"/>
    <x v="0"/>
    <m/>
    <s v="February"/>
  </r>
  <r>
    <s v="TBC Venue Parkrun"/>
    <x v="3"/>
    <m/>
    <s v="February/March"/>
  </r>
  <r>
    <s v="Any Marathon"/>
    <x v="5"/>
    <m/>
    <s v="All Yea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0">
  <r>
    <x v="0"/>
    <m/>
    <x v="0"/>
    <x v="0"/>
    <x v="0"/>
    <s v="(2 available)"/>
    <s v="(Check)"/>
    <x v="0"/>
    <x v="0"/>
    <s v="Calculated"/>
    <s v="Calculated"/>
    <x v="0"/>
    <m/>
  </r>
  <r>
    <x v="1"/>
    <d v="2025-04-05T00:00:00"/>
    <x v="1"/>
    <x v="1"/>
    <x v="1"/>
    <n v="0"/>
    <s v="17:34"/>
    <x v="1"/>
    <x v="1"/>
    <s v=" "/>
    <n v="0"/>
    <x v="1"/>
    <n v="1"/>
  </r>
  <r>
    <x v="2"/>
    <d v="2025-04-05T00:00:00"/>
    <x v="2"/>
    <x v="1"/>
    <x v="1"/>
    <n v="0"/>
    <s v="17:13"/>
    <x v="2"/>
    <x v="2"/>
    <s v="FIRST TIMER"/>
    <n v="0"/>
    <x v="2"/>
    <n v="2"/>
  </r>
  <r>
    <x v="3"/>
    <d v="2025-04-05T00:00:00"/>
    <x v="3"/>
    <x v="1"/>
    <x v="1"/>
    <n v="0"/>
    <s v="26:19"/>
    <x v="2"/>
    <x v="2"/>
    <s v="FIRST TIMER"/>
    <n v="0"/>
    <x v="1"/>
    <n v="1"/>
  </r>
  <r>
    <x v="4"/>
    <d v="2025-04-05T00:00:00"/>
    <x v="4"/>
    <x v="1"/>
    <x v="1"/>
    <n v="0"/>
    <s v="26:34"/>
    <x v="2"/>
    <x v="2"/>
    <s v="FIRST TIMER"/>
    <n v="0"/>
    <x v="2"/>
    <n v="2"/>
  </r>
  <r>
    <x v="5"/>
    <d v="2025-04-05T00:00:00"/>
    <x v="5"/>
    <x v="1"/>
    <x v="1"/>
    <n v="0"/>
    <s v="17:07"/>
    <x v="2"/>
    <x v="2"/>
    <s v="FIRST TIMER"/>
    <n v="0"/>
    <x v="2"/>
    <n v="2"/>
  </r>
  <r>
    <x v="6"/>
    <d v="2025-04-05T00:00:00"/>
    <x v="6"/>
    <x v="1"/>
    <x v="1"/>
    <n v="0"/>
    <s v="18:56"/>
    <x v="2"/>
    <x v="2"/>
    <s v="FIRST TIMER"/>
    <n v="0"/>
    <x v="1"/>
    <n v="1"/>
  </r>
  <r>
    <x v="7"/>
    <d v="2025-04-05T00:00:00"/>
    <x v="7"/>
    <x v="1"/>
    <x v="1"/>
    <n v="0"/>
    <s v="19:20"/>
    <x v="1"/>
    <x v="1"/>
    <s v=" "/>
    <n v="0"/>
    <x v="1"/>
    <n v="1"/>
  </r>
  <r>
    <x v="8"/>
    <d v="2025-04-05T00:00:00"/>
    <x v="8"/>
    <x v="1"/>
    <x v="1"/>
    <n v="0"/>
    <s v="20:53"/>
    <x v="2"/>
    <x v="2"/>
    <s v="FIRST TIMER"/>
    <n v="0"/>
    <x v="1"/>
    <n v="1"/>
  </r>
  <r>
    <x v="9"/>
    <d v="2025-04-05T00:00:00"/>
    <x v="9"/>
    <x v="1"/>
    <x v="1"/>
    <n v="0"/>
    <s v="19:17"/>
    <x v="1"/>
    <x v="1"/>
    <s v=" "/>
    <n v="0"/>
    <x v="1"/>
    <n v="1"/>
  </r>
  <r>
    <x v="10"/>
    <d v="2025-04-05T00:00:00"/>
    <x v="10"/>
    <x v="1"/>
    <x v="1"/>
    <n v="0"/>
    <s v="21:24"/>
    <x v="1"/>
    <x v="1"/>
    <s v=" "/>
    <n v="0"/>
    <x v="1"/>
    <n v="1"/>
  </r>
  <r>
    <x v="11"/>
    <d v="2025-04-05T00:00:00"/>
    <x v="11"/>
    <x v="1"/>
    <x v="1"/>
    <n v="0"/>
    <s v="19:45"/>
    <x v="1"/>
    <x v="1"/>
    <s v=" "/>
    <n v="0"/>
    <x v="1"/>
    <n v="1"/>
  </r>
  <r>
    <x v="12"/>
    <d v="2025-04-05T00:00:00"/>
    <x v="11"/>
    <x v="1"/>
    <x v="1"/>
    <n v="0"/>
    <s v="21:27"/>
    <x v="1"/>
    <x v="1"/>
    <s v=" "/>
    <n v="0"/>
    <x v="1"/>
    <n v="1"/>
  </r>
  <r>
    <x v="13"/>
    <d v="2025-04-05T00:00:00"/>
    <x v="11"/>
    <x v="1"/>
    <x v="1"/>
    <n v="0"/>
    <s v="24:06"/>
    <x v="1"/>
    <x v="1"/>
    <s v=" "/>
    <n v="0"/>
    <x v="1"/>
    <n v="1"/>
  </r>
  <r>
    <x v="14"/>
    <d v="2025-04-05T00:00:00"/>
    <x v="11"/>
    <x v="1"/>
    <x v="1"/>
    <n v="0"/>
    <s v="23:09"/>
    <x v="1"/>
    <x v="1"/>
    <s v=" "/>
    <n v="0"/>
    <x v="2"/>
    <n v="2"/>
  </r>
  <r>
    <x v="15"/>
    <d v="2025-04-05T00:00:00"/>
    <x v="11"/>
    <x v="1"/>
    <x v="1"/>
    <n v="0"/>
    <s v="25:17"/>
    <x v="1"/>
    <x v="1"/>
    <s v=" "/>
    <n v="0"/>
    <x v="2"/>
    <n v="2"/>
  </r>
  <r>
    <x v="16"/>
    <d v="2025-04-05T00:00:00"/>
    <x v="11"/>
    <x v="2"/>
    <x v="2"/>
    <n v="0"/>
    <s v="21:46"/>
    <x v="1"/>
    <x v="1"/>
    <s v=" "/>
    <n v="0"/>
    <x v="1"/>
    <n v="2"/>
  </r>
  <r>
    <x v="17"/>
    <d v="2025-04-05T00:00:00"/>
    <x v="12"/>
    <x v="1"/>
    <x v="1"/>
    <n v="0"/>
    <s v="22:54"/>
    <x v="2"/>
    <x v="2"/>
    <s v="FIRST TIMER"/>
    <n v="0"/>
    <x v="1"/>
    <n v="1"/>
  </r>
  <r>
    <x v="18"/>
    <d v="2025-04-05T00:00:00"/>
    <x v="13"/>
    <x v="1"/>
    <x v="2"/>
    <n v="0"/>
    <s v="17:43"/>
    <x v="1"/>
    <x v="1"/>
    <s v=" "/>
    <n v="0"/>
    <x v="1"/>
    <n v="3"/>
  </r>
  <r>
    <x v="19"/>
    <d v="2025-04-05T00:00:00"/>
    <x v="14"/>
    <x v="1"/>
    <x v="1"/>
    <n v="0"/>
    <s v="28:30"/>
    <x v="1"/>
    <x v="1"/>
    <s v=" "/>
    <n v="0"/>
    <x v="1"/>
    <n v="1"/>
  </r>
  <r>
    <x v="20"/>
    <d v="2025-04-05T00:00:00"/>
    <x v="14"/>
    <x v="1"/>
    <x v="1"/>
    <n v="0"/>
    <s v="17:09"/>
    <x v="1"/>
    <x v="1"/>
    <s v=" "/>
    <n v="0"/>
    <x v="1"/>
    <n v="1"/>
  </r>
  <r>
    <x v="21"/>
    <d v="2025-04-12T00:00:00"/>
    <x v="1"/>
    <x v="1"/>
    <x v="1"/>
    <n v="0"/>
    <s v="23:11"/>
    <x v="2"/>
    <x v="1"/>
    <s v="NEW PB"/>
    <n v="1"/>
    <x v="1"/>
    <n v="2"/>
  </r>
  <r>
    <x v="12"/>
    <d v="2025-04-12T00:00:00"/>
    <x v="1"/>
    <x v="1"/>
    <x v="1"/>
    <n v="0"/>
    <s v="21:27"/>
    <x v="1"/>
    <x v="1"/>
    <s v=" "/>
    <n v="0"/>
    <x v="1"/>
    <n v="1"/>
  </r>
  <r>
    <x v="22"/>
    <d v="2025-04-12T00:00:00"/>
    <x v="1"/>
    <x v="1"/>
    <x v="1"/>
    <n v="0"/>
    <s v="19:47"/>
    <x v="1"/>
    <x v="1"/>
    <s v=" "/>
    <n v="0"/>
    <x v="1"/>
    <n v="1"/>
  </r>
  <r>
    <x v="19"/>
    <d v="2025-04-12T00:00:00"/>
    <x v="15"/>
    <x v="1"/>
    <x v="1"/>
    <n v="0"/>
    <s v="28:30"/>
    <x v="1"/>
    <x v="1"/>
    <s v=" "/>
    <n v="0"/>
    <x v="1"/>
    <n v="1"/>
  </r>
  <r>
    <x v="17"/>
    <d v="2025-04-12T00:00:00"/>
    <x v="16"/>
    <x v="1"/>
    <x v="1"/>
    <n v="0"/>
    <s v="22:54"/>
    <x v="1"/>
    <x v="1"/>
    <s v=" "/>
    <n v="0"/>
    <x v="1"/>
    <n v="1"/>
  </r>
  <r>
    <x v="7"/>
    <d v="2025-04-12T00:00:00"/>
    <x v="17"/>
    <x v="1"/>
    <x v="1"/>
    <n v="0"/>
    <s v="19:20"/>
    <x v="2"/>
    <x v="2"/>
    <s v="FIRST TIMER"/>
    <n v="0"/>
    <x v="1"/>
    <n v="1"/>
  </r>
  <r>
    <x v="23"/>
    <d v="2025-04-12T00:00:00"/>
    <x v="18"/>
    <x v="1"/>
    <x v="1"/>
    <n v="0"/>
    <s v="19:55"/>
    <x v="2"/>
    <x v="2"/>
    <s v="FIRST TIMER"/>
    <n v="0"/>
    <x v="2"/>
    <n v="2"/>
  </r>
  <r>
    <x v="24"/>
    <d v="2025-04-12T00:00:00"/>
    <x v="7"/>
    <x v="1"/>
    <x v="1"/>
    <n v="0"/>
    <s v="23:38"/>
    <x v="1"/>
    <x v="1"/>
    <s v=" "/>
    <n v="0"/>
    <x v="1"/>
    <n v="1"/>
  </r>
  <r>
    <x v="2"/>
    <d v="2025-04-12T00:00:00"/>
    <x v="19"/>
    <x v="1"/>
    <x v="1"/>
    <n v="0"/>
    <s v="17:13"/>
    <x v="1"/>
    <x v="1"/>
    <s v=" "/>
    <n v="0"/>
    <x v="1"/>
    <n v="1"/>
  </r>
  <r>
    <x v="18"/>
    <d v="2025-04-12T00:00:00"/>
    <x v="20"/>
    <x v="1"/>
    <x v="1"/>
    <n v="0"/>
    <s v="17:43"/>
    <x v="1"/>
    <x v="1"/>
    <s v=" "/>
    <n v="0"/>
    <x v="2"/>
    <n v="2"/>
  </r>
  <r>
    <x v="1"/>
    <d v="2025-04-12T00:00:00"/>
    <x v="21"/>
    <x v="1"/>
    <x v="1"/>
    <n v="0"/>
    <s v="17:34"/>
    <x v="2"/>
    <x v="2"/>
    <s v="FIRST TIMER"/>
    <n v="0"/>
    <x v="2"/>
    <n v="2"/>
  </r>
  <r>
    <x v="3"/>
    <d v="2025-04-12T00:00:00"/>
    <x v="22"/>
    <x v="1"/>
    <x v="1"/>
    <n v="0"/>
    <s v="26:19"/>
    <x v="2"/>
    <x v="2"/>
    <s v="FIRST TIMER"/>
    <n v="0"/>
    <x v="1"/>
    <n v="1"/>
  </r>
  <r>
    <x v="25"/>
    <d v="2025-04-12T00:00:00"/>
    <x v="10"/>
    <x v="1"/>
    <x v="1"/>
    <n v="0"/>
    <s v="19:03"/>
    <x v="2"/>
    <x v="1"/>
    <s v="NEW PB"/>
    <n v="1"/>
    <x v="1"/>
    <n v="2"/>
  </r>
  <r>
    <x v="26"/>
    <d v="2025-04-12T00:00:00"/>
    <x v="11"/>
    <x v="1"/>
    <x v="1"/>
    <n v="2"/>
    <s v="21:09"/>
    <x v="2"/>
    <x v="2"/>
    <s v="FIRST TIMER"/>
    <n v="0"/>
    <x v="1"/>
    <n v="3"/>
  </r>
  <r>
    <x v="11"/>
    <d v="2025-04-12T00:00:00"/>
    <x v="11"/>
    <x v="1"/>
    <x v="1"/>
    <n v="0"/>
    <s v="19:45"/>
    <x v="1"/>
    <x v="1"/>
    <s v=" "/>
    <n v="0"/>
    <x v="1"/>
    <n v="1"/>
  </r>
  <r>
    <x v="27"/>
    <d v="2025-04-12T00:00:00"/>
    <x v="11"/>
    <x v="1"/>
    <x v="1"/>
    <n v="0"/>
    <s v="24:22"/>
    <x v="1"/>
    <x v="1"/>
    <s v=" "/>
    <n v="0"/>
    <x v="1"/>
    <n v="1"/>
  </r>
  <r>
    <x v="16"/>
    <d v="2025-04-12T00:00:00"/>
    <x v="11"/>
    <x v="2"/>
    <x v="2"/>
    <n v="0"/>
    <s v="21:46"/>
    <x v="1"/>
    <x v="1"/>
    <s v=" "/>
    <n v="0"/>
    <x v="3"/>
    <n v="2"/>
  </r>
  <r>
    <x v="8"/>
    <d v="2025-04-12T00:00:00"/>
    <x v="23"/>
    <x v="1"/>
    <x v="1"/>
    <n v="0"/>
    <s v="20:53"/>
    <x v="2"/>
    <x v="1"/>
    <s v="NEW PB"/>
    <n v="1"/>
    <x v="1"/>
    <n v="2"/>
  </r>
  <r>
    <x v="15"/>
    <d v="2025-04-12T00:00:00"/>
    <x v="23"/>
    <x v="1"/>
    <x v="1"/>
    <n v="0"/>
    <s v="25:17"/>
    <x v="2"/>
    <x v="2"/>
    <s v="FIRST TIMER"/>
    <n v="0"/>
    <x v="1"/>
    <n v="1"/>
  </r>
  <r>
    <x v="28"/>
    <d v="2025-04-12T00:00:00"/>
    <x v="14"/>
    <x v="1"/>
    <x v="1"/>
    <n v="0"/>
    <s v="20:33"/>
    <x v="1"/>
    <x v="1"/>
    <s v=" "/>
    <n v="0"/>
    <x v="2"/>
    <n v="2"/>
  </r>
  <r>
    <x v="20"/>
    <d v="2025-04-12T00:00:00"/>
    <x v="14"/>
    <x v="1"/>
    <x v="1"/>
    <n v="0"/>
    <s v="17:09"/>
    <x v="1"/>
    <x v="1"/>
    <s v=" "/>
    <n v="0"/>
    <x v="1"/>
    <n v="1"/>
  </r>
  <r>
    <x v="22"/>
    <d v="2025-04-19T00:00:00"/>
    <x v="1"/>
    <x v="1"/>
    <x v="1"/>
    <n v="0"/>
    <s v="19:47"/>
    <x v="1"/>
    <x v="1"/>
    <s v=" "/>
    <n v="0"/>
    <x v="1"/>
    <n v="1"/>
  </r>
  <r>
    <x v="12"/>
    <d v="2025-04-19T00:00:00"/>
    <x v="1"/>
    <x v="1"/>
    <x v="1"/>
    <n v="0"/>
    <s v="21:27"/>
    <x v="1"/>
    <x v="1"/>
    <s v=" "/>
    <n v="0"/>
    <x v="1"/>
    <n v="1"/>
  </r>
  <r>
    <x v="26"/>
    <d v="2025-04-19T00:00:00"/>
    <x v="1"/>
    <x v="1"/>
    <x v="1"/>
    <n v="0"/>
    <s v="21:09"/>
    <x v="2"/>
    <x v="2"/>
    <s v="FIRST TIMER"/>
    <n v="0"/>
    <x v="1"/>
    <n v="1"/>
  </r>
  <r>
    <x v="8"/>
    <d v="2025-04-19T00:00:00"/>
    <x v="24"/>
    <x v="1"/>
    <x v="1"/>
    <n v="0"/>
    <s v="20:53"/>
    <x v="1"/>
    <x v="1"/>
    <s v=" "/>
    <n v="0"/>
    <x v="1"/>
    <n v="1"/>
  </r>
  <r>
    <x v="29"/>
    <d v="2025-04-19T00:00:00"/>
    <x v="24"/>
    <x v="1"/>
    <x v="1"/>
    <n v="0"/>
    <s v="23:23"/>
    <x v="2"/>
    <x v="2"/>
    <s v="FIRST TIMER"/>
    <n v="0"/>
    <x v="1"/>
    <n v="1"/>
  </r>
  <r>
    <x v="1"/>
    <d v="2025-04-19T00:00:00"/>
    <x v="25"/>
    <x v="1"/>
    <x v="1"/>
    <n v="0"/>
    <s v="17:34"/>
    <x v="2"/>
    <x v="2"/>
    <s v="FIRST TIMER"/>
    <n v="0"/>
    <x v="2"/>
    <n v="2"/>
  </r>
  <r>
    <x v="30"/>
    <d v="2025-04-19T00:00:00"/>
    <x v="25"/>
    <x v="1"/>
    <x v="1"/>
    <n v="0"/>
    <s v="17:47"/>
    <x v="2"/>
    <x v="2"/>
    <s v="FIRST TIMER"/>
    <n v="0"/>
    <x v="1"/>
    <n v="1"/>
  </r>
  <r>
    <x v="15"/>
    <d v="2025-04-19T00:00:00"/>
    <x v="2"/>
    <x v="1"/>
    <x v="1"/>
    <n v="0"/>
    <s v="25:17"/>
    <x v="2"/>
    <x v="2"/>
    <s v="FIRST TIMER"/>
    <n v="0"/>
    <x v="1"/>
    <n v="1"/>
  </r>
  <r>
    <x v="11"/>
    <d v="2025-04-19T00:00:00"/>
    <x v="26"/>
    <x v="1"/>
    <x v="1"/>
    <n v="0"/>
    <s v="19:45"/>
    <x v="2"/>
    <x v="2"/>
    <s v="FIRST TIMER"/>
    <n v="0"/>
    <x v="1"/>
    <n v="1"/>
  </r>
  <r>
    <x v="31"/>
    <d v="2025-04-19T00:00:00"/>
    <x v="27"/>
    <x v="1"/>
    <x v="1"/>
    <n v="0"/>
    <s v="25:07"/>
    <x v="2"/>
    <x v="2"/>
    <s v="FIRST TIMER"/>
    <n v="0"/>
    <x v="1"/>
    <n v="1"/>
  </r>
  <r>
    <x v="3"/>
    <d v="2025-04-19T00:00:00"/>
    <x v="28"/>
    <x v="1"/>
    <x v="1"/>
    <n v="0"/>
    <s v="26:19"/>
    <x v="1"/>
    <x v="1"/>
    <s v=" "/>
    <n v="0"/>
    <x v="1"/>
    <n v="1"/>
  </r>
  <r>
    <x v="32"/>
    <d v="2025-04-19T00:00:00"/>
    <x v="29"/>
    <x v="1"/>
    <x v="1"/>
    <n v="0"/>
    <s v="17:41"/>
    <x v="2"/>
    <x v="2"/>
    <s v="FIRST TIMER"/>
    <n v="0"/>
    <x v="2"/>
    <n v="2"/>
  </r>
  <r>
    <x v="18"/>
    <d v="2025-04-19T00:00:00"/>
    <x v="30"/>
    <x v="1"/>
    <x v="1"/>
    <n v="0"/>
    <s v="17:43"/>
    <x v="2"/>
    <x v="2"/>
    <s v="FIRST TIMER"/>
    <n v="0"/>
    <x v="1"/>
    <n v="1"/>
  </r>
  <r>
    <x v="20"/>
    <d v="2025-04-19T00:00:00"/>
    <x v="31"/>
    <x v="1"/>
    <x v="1"/>
    <n v="0"/>
    <s v="17:09"/>
    <x v="2"/>
    <x v="2"/>
    <s v="FIRST TIMER"/>
    <n v="0"/>
    <x v="1"/>
    <n v="1"/>
  </r>
  <r>
    <x v="25"/>
    <d v="2025-04-19T00:00:00"/>
    <x v="7"/>
    <x v="1"/>
    <x v="1"/>
    <n v="0"/>
    <s v="19:03"/>
    <x v="1"/>
    <x v="1"/>
    <s v=" "/>
    <n v="0"/>
    <x v="1"/>
    <n v="1"/>
  </r>
  <r>
    <x v="33"/>
    <d v="2025-04-19T00:00:00"/>
    <x v="7"/>
    <x v="1"/>
    <x v="1"/>
    <n v="0"/>
    <s v="18:44"/>
    <x v="1"/>
    <x v="1"/>
    <s v=" "/>
    <n v="0"/>
    <x v="1"/>
    <n v="1"/>
  </r>
  <r>
    <x v="5"/>
    <d v="2025-04-19T00:00:00"/>
    <x v="32"/>
    <x v="1"/>
    <x v="1"/>
    <n v="0"/>
    <s v="17:07"/>
    <x v="2"/>
    <x v="1"/>
    <s v="NEW PB"/>
    <n v="1"/>
    <x v="2"/>
    <n v="3"/>
  </r>
  <r>
    <x v="7"/>
    <d v="2025-04-19T00:00:00"/>
    <x v="19"/>
    <x v="1"/>
    <x v="1"/>
    <n v="0"/>
    <s v="19:20"/>
    <x v="1"/>
    <x v="1"/>
    <s v=" "/>
    <n v="0"/>
    <x v="1"/>
    <n v="1"/>
  </r>
  <r>
    <x v="13"/>
    <d v="2025-04-19T00:00:00"/>
    <x v="19"/>
    <x v="1"/>
    <x v="1"/>
    <n v="0"/>
    <s v="24:06"/>
    <x v="1"/>
    <x v="1"/>
    <s v=" "/>
    <n v="0"/>
    <x v="1"/>
    <n v="1"/>
  </r>
  <r>
    <x v="17"/>
    <d v="2025-04-19T00:00:00"/>
    <x v="19"/>
    <x v="1"/>
    <x v="1"/>
    <n v="0"/>
    <s v="22:54"/>
    <x v="1"/>
    <x v="1"/>
    <s v=" "/>
    <n v="0"/>
    <x v="2"/>
    <n v="2"/>
  </r>
  <r>
    <x v="34"/>
    <d v="2025-04-19T00:00:00"/>
    <x v="9"/>
    <x v="1"/>
    <x v="1"/>
    <n v="0"/>
    <s v="20:25"/>
    <x v="1"/>
    <x v="1"/>
    <s v=" "/>
    <n v="0"/>
    <x v="1"/>
    <n v="1"/>
  </r>
  <r>
    <x v="9"/>
    <d v="2025-04-19T00:00:00"/>
    <x v="9"/>
    <x v="1"/>
    <x v="1"/>
    <n v="0"/>
    <s v="19:17"/>
    <x v="1"/>
    <x v="1"/>
    <s v=" "/>
    <n v="0"/>
    <x v="1"/>
    <n v="1"/>
  </r>
  <r>
    <x v="27"/>
    <d v="2025-04-19T00:00:00"/>
    <x v="10"/>
    <x v="1"/>
    <x v="1"/>
    <n v="0"/>
    <s v="24:22"/>
    <x v="2"/>
    <x v="2"/>
    <s v="FIRST TIMER"/>
    <n v="0"/>
    <x v="1"/>
    <n v="1"/>
  </r>
  <r>
    <x v="2"/>
    <d v="2025-04-19T00:00:00"/>
    <x v="11"/>
    <x v="1"/>
    <x v="1"/>
    <n v="0"/>
    <s v="17:13"/>
    <x v="2"/>
    <x v="1"/>
    <s v="NEW PB"/>
    <n v="1"/>
    <x v="2"/>
    <n v="3"/>
  </r>
  <r>
    <x v="4"/>
    <d v="2025-04-19T00:00:00"/>
    <x v="11"/>
    <x v="1"/>
    <x v="1"/>
    <n v="0"/>
    <s v="26:34"/>
    <x v="1"/>
    <x v="1"/>
    <s v=" "/>
    <n v="0"/>
    <x v="1"/>
    <n v="1"/>
  </r>
  <r>
    <x v="35"/>
    <d v="2025-04-19T00:00:00"/>
    <x v="33"/>
    <x v="1"/>
    <x v="1"/>
    <n v="0"/>
    <s v="20:28"/>
    <x v="2"/>
    <x v="2"/>
    <s v="FIRST TIMER"/>
    <n v="0"/>
    <x v="1"/>
    <n v="1"/>
  </r>
  <r>
    <x v="36"/>
    <d v="2025-04-19T00:00:00"/>
    <x v="23"/>
    <x v="1"/>
    <x v="1"/>
    <n v="0"/>
    <s v="20:33"/>
    <x v="2"/>
    <x v="2"/>
    <s v="FIRST TIMER"/>
    <n v="0"/>
    <x v="1"/>
    <n v="1"/>
  </r>
  <r>
    <x v="19"/>
    <d v="2025-04-19T00:00:00"/>
    <x v="14"/>
    <x v="1"/>
    <x v="1"/>
    <n v="0"/>
    <s v="28:30"/>
    <x v="1"/>
    <x v="1"/>
    <s v=" "/>
    <n v="0"/>
    <x v="1"/>
    <n v="1"/>
  </r>
  <r>
    <x v="6"/>
    <d v="2025-04-19T00:00:00"/>
    <x v="34"/>
    <x v="1"/>
    <x v="1"/>
    <n v="0"/>
    <s v="18:56"/>
    <x v="2"/>
    <x v="1"/>
    <s v="NEW PB"/>
    <n v="1"/>
    <x v="1"/>
    <n v="2"/>
  </r>
  <r>
    <x v="16"/>
    <d v="2025-04-19T00:00:00"/>
    <x v="11"/>
    <x v="2"/>
    <x v="2"/>
    <n v="0"/>
    <s v="21:46"/>
    <x v="1"/>
    <x v="1"/>
    <s v=" "/>
    <n v="0"/>
    <x v="1"/>
    <n v="2"/>
  </r>
  <r>
    <x v="37"/>
    <d v="2025-04-26T00:00:00"/>
    <x v="1"/>
    <x v="1"/>
    <x v="1"/>
    <n v="0"/>
    <s v="17:32"/>
    <x v="1"/>
    <x v="1"/>
    <s v=" "/>
    <n v="0"/>
    <x v="2"/>
    <n v="2"/>
  </r>
  <r>
    <x v="2"/>
    <d v="2025-04-26T00:00:00"/>
    <x v="1"/>
    <x v="1"/>
    <x v="1"/>
    <n v="0"/>
    <s v="17:13"/>
    <x v="2"/>
    <x v="1"/>
    <s v="NEW PB"/>
    <n v="1"/>
    <x v="2"/>
    <n v="3"/>
  </r>
  <r>
    <x v="32"/>
    <d v="2025-04-26T00:00:00"/>
    <x v="1"/>
    <x v="1"/>
    <x v="1"/>
    <n v="0"/>
    <s v="17:41"/>
    <x v="2"/>
    <x v="1"/>
    <s v="NEW PB"/>
    <n v="1"/>
    <x v="2"/>
    <n v="3"/>
  </r>
  <r>
    <x v="18"/>
    <d v="2025-04-26T00:00:00"/>
    <x v="1"/>
    <x v="1"/>
    <x v="1"/>
    <n v="0"/>
    <s v="17:43"/>
    <x v="1"/>
    <x v="1"/>
    <s v=" "/>
    <n v="0"/>
    <x v="1"/>
    <n v="1"/>
  </r>
  <r>
    <x v="13"/>
    <d v="2025-04-26T00:00:00"/>
    <x v="1"/>
    <x v="1"/>
    <x v="1"/>
    <n v="0"/>
    <s v="24:06"/>
    <x v="1"/>
    <x v="1"/>
    <s v=" "/>
    <n v="0"/>
    <x v="1"/>
    <n v="1"/>
  </r>
  <r>
    <x v="29"/>
    <d v="2025-04-26T00:00:00"/>
    <x v="35"/>
    <x v="1"/>
    <x v="1"/>
    <n v="0"/>
    <s v="23:23"/>
    <x v="2"/>
    <x v="1"/>
    <s v="NEW PB"/>
    <n v="1"/>
    <x v="1"/>
    <n v="2"/>
  </r>
  <r>
    <x v="9"/>
    <d v="2025-04-26T00:00:00"/>
    <x v="24"/>
    <x v="1"/>
    <x v="1"/>
    <n v="0"/>
    <s v="19:17"/>
    <x v="1"/>
    <x v="1"/>
    <s v=" "/>
    <n v="0"/>
    <x v="1"/>
    <n v="1"/>
  </r>
  <r>
    <x v="38"/>
    <d v="2025-04-26T00:00:00"/>
    <x v="15"/>
    <x v="1"/>
    <x v="1"/>
    <n v="0"/>
    <s v="21:58"/>
    <x v="1"/>
    <x v="1"/>
    <s v=" "/>
    <n v="0"/>
    <x v="1"/>
    <n v="1"/>
  </r>
  <r>
    <x v="39"/>
    <d v="2025-04-26T00:00:00"/>
    <x v="15"/>
    <x v="1"/>
    <x v="1"/>
    <n v="0"/>
    <s v="26:44"/>
    <x v="1"/>
    <x v="1"/>
    <s v=" "/>
    <n v="0"/>
    <x v="1"/>
    <n v="1"/>
  </r>
  <r>
    <x v="17"/>
    <d v="2025-04-26T00:00:00"/>
    <x v="36"/>
    <x v="1"/>
    <x v="1"/>
    <n v="0"/>
    <s v="22:54"/>
    <x v="2"/>
    <x v="2"/>
    <s v="FIRST TIMER"/>
    <n v="0"/>
    <x v="1"/>
    <n v="1"/>
  </r>
  <r>
    <x v="40"/>
    <d v="2025-04-26T00:00:00"/>
    <x v="7"/>
    <x v="1"/>
    <x v="1"/>
    <n v="0"/>
    <s v="20:11"/>
    <x v="1"/>
    <x v="1"/>
    <s v=" "/>
    <n v="0"/>
    <x v="1"/>
    <n v="1"/>
  </r>
  <r>
    <x v="5"/>
    <d v="2025-04-26T00:00:00"/>
    <x v="7"/>
    <x v="1"/>
    <x v="1"/>
    <n v="0"/>
    <s v="17:07"/>
    <x v="1"/>
    <x v="1"/>
    <s v=" "/>
    <n v="0"/>
    <x v="1"/>
    <n v="1"/>
  </r>
  <r>
    <x v="3"/>
    <d v="2025-04-26T00:00:00"/>
    <x v="37"/>
    <x v="1"/>
    <x v="1"/>
    <n v="0"/>
    <s v="26:19"/>
    <x v="2"/>
    <x v="2"/>
    <s v="FIRST TIMER"/>
    <n v="0"/>
    <x v="1"/>
    <n v="1"/>
  </r>
  <r>
    <x v="20"/>
    <d v="2025-04-26T00:00:00"/>
    <x v="38"/>
    <x v="1"/>
    <x v="1"/>
    <n v="0"/>
    <s v="17:09"/>
    <x v="2"/>
    <x v="2"/>
    <s v="FIRST TIMER"/>
    <n v="0"/>
    <x v="2"/>
    <n v="2"/>
  </r>
  <r>
    <x v="16"/>
    <d v="2025-04-26T00:00:00"/>
    <x v="39"/>
    <x v="1"/>
    <x v="1"/>
    <n v="0"/>
    <s v="21:46"/>
    <x v="1"/>
    <x v="1"/>
    <s v=" "/>
    <n v="0"/>
    <x v="1"/>
    <n v="1"/>
  </r>
  <r>
    <x v="1"/>
    <d v="2025-04-26T00:00:00"/>
    <x v="40"/>
    <x v="1"/>
    <x v="1"/>
    <n v="0"/>
    <s v="17:34"/>
    <x v="2"/>
    <x v="2"/>
    <s v="FIRST TIMER"/>
    <n v="0"/>
    <x v="2"/>
    <n v="2"/>
  </r>
  <r>
    <x v="30"/>
    <d v="2025-04-26T00:00:00"/>
    <x v="40"/>
    <x v="1"/>
    <x v="1"/>
    <n v="0"/>
    <s v="17:47"/>
    <x v="2"/>
    <x v="2"/>
    <s v="FIRST TIMER"/>
    <n v="0"/>
    <x v="1"/>
    <n v="1"/>
  </r>
  <r>
    <x v="15"/>
    <d v="2025-04-26T00:00:00"/>
    <x v="10"/>
    <x v="1"/>
    <x v="1"/>
    <n v="0"/>
    <s v="25:17"/>
    <x v="2"/>
    <x v="2"/>
    <s v="FIRST TIMER"/>
    <n v="0"/>
    <x v="2"/>
    <n v="2"/>
  </r>
  <r>
    <x v="4"/>
    <d v="2025-04-26T00:00:00"/>
    <x v="11"/>
    <x v="1"/>
    <x v="1"/>
    <n v="0"/>
    <s v="26:34"/>
    <x v="1"/>
    <x v="1"/>
    <s v=" "/>
    <n v="0"/>
    <x v="1"/>
    <n v="1"/>
  </r>
  <r>
    <x v="41"/>
    <d v="2025-04-26T00:00:00"/>
    <x v="14"/>
    <x v="1"/>
    <x v="1"/>
    <n v="0"/>
    <s v="16:59"/>
    <x v="1"/>
    <x v="1"/>
    <s v=" "/>
    <n v="0"/>
    <x v="2"/>
    <n v="2"/>
  </r>
  <r>
    <x v="42"/>
    <d v="2025-04-26T00:00:00"/>
    <x v="14"/>
    <x v="1"/>
    <x v="1"/>
    <n v="0"/>
    <s v="19:48"/>
    <x v="1"/>
    <x v="1"/>
    <s v=" "/>
    <n v="0"/>
    <x v="2"/>
    <n v="2"/>
  </r>
  <r>
    <x v="37"/>
    <d v="2025-05-03T00:00:00"/>
    <x v="1"/>
    <x v="1"/>
    <x v="1"/>
    <n v="0"/>
    <s v="17:32"/>
    <x v="1"/>
    <x v="1"/>
    <s v=" "/>
    <n v="0"/>
    <x v="1"/>
    <n v="1"/>
  </r>
  <r>
    <x v="32"/>
    <d v="2025-05-03T00:00:00"/>
    <x v="1"/>
    <x v="1"/>
    <x v="1"/>
    <n v="0"/>
    <s v="17:41"/>
    <x v="2"/>
    <x v="1"/>
    <s v="NEW PB"/>
    <n v="1"/>
    <x v="1"/>
    <n v="2"/>
  </r>
  <r>
    <x v="5"/>
    <d v="2025-05-03T00:00:00"/>
    <x v="1"/>
    <x v="1"/>
    <x v="1"/>
    <n v="0"/>
    <s v="17:07"/>
    <x v="1"/>
    <x v="1"/>
    <s v=" "/>
    <n v="0"/>
    <x v="1"/>
    <n v="1"/>
  </r>
  <r>
    <x v="17"/>
    <d v="2025-05-03T00:00:00"/>
    <x v="24"/>
    <x v="1"/>
    <x v="1"/>
    <n v="0"/>
    <s v="22:54"/>
    <x v="1"/>
    <x v="1"/>
    <s v=" "/>
    <n v="0"/>
    <x v="1"/>
    <n v="1"/>
  </r>
  <r>
    <x v="19"/>
    <d v="2025-05-03T00:00:00"/>
    <x v="24"/>
    <x v="1"/>
    <x v="1"/>
    <n v="0"/>
    <s v="28:30"/>
    <x v="1"/>
    <x v="1"/>
    <s v=" "/>
    <n v="0"/>
    <x v="1"/>
    <n v="1"/>
  </r>
  <r>
    <x v="12"/>
    <d v="2025-05-03T00:00:00"/>
    <x v="41"/>
    <x v="1"/>
    <x v="1"/>
    <n v="0"/>
    <s v="21:27"/>
    <x v="1"/>
    <x v="1"/>
    <s v=" "/>
    <n v="0"/>
    <x v="1"/>
    <n v="1"/>
  </r>
  <r>
    <x v="9"/>
    <d v="2025-05-03T00:00:00"/>
    <x v="28"/>
    <x v="1"/>
    <x v="1"/>
    <n v="0"/>
    <s v="19:17"/>
    <x v="1"/>
    <x v="1"/>
    <s v=" "/>
    <n v="0"/>
    <x v="1"/>
    <n v="1"/>
  </r>
  <r>
    <x v="1"/>
    <d v="2025-05-03T00:00:00"/>
    <x v="7"/>
    <x v="1"/>
    <x v="1"/>
    <n v="0"/>
    <s v="17:34"/>
    <x v="1"/>
    <x v="1"/>
    <s v=" "/>
    <n v="0"/>
    <x v="2"/>
    <n v="2"/>
  </r>
  <r>
    <x v="43"/>
    <d v="2025-05-03T00:00:00"/>
    <x v="7"/>
    <x v="1"/>
    <x v="1"/>
    <n v="0"/>
    <s v="18:35"/>
    <x v="1"/>
    <x v="1"/>
    <s v=" "/>
    <n v="0"/>
    <x v="2"/>
    <n v="2"/>
  </r>
  <r>
    <x v="7"/>
    <d v="2025-05-03T00:00:00"/>
    <x v="7"/>
    <x v="1"/>
    <x v="1"/>
    <n v="0"/>
    <s v="19:20"/>
    <x v="1"/>
    <x v="1"/>
    <s v=" "/>
    <n v="0"/>
    <x v="1"/>
    <n v="1"/>
  </r>
  <r>
    <x v="16"/>
    <d v="2025-05-03T00:00:00"/>
    <x v="7"/>
    <x v="1"/>
    <x v="1"/>
    <n v="0"/>
    <s v="21:46"/>
    <x v="1"/>
    <x v="1"/>
    <s v=" "/>
    <n v="0"/>
    <x v="1"/>
    <n v="1"/>
  </r>
  <r>
    <x v="44"/>
    <d v="2025-05-03T00:00:00"/>
    <x v="7"/>
    <x v="1"/>
    <x v="1"/>
    <n v="0"/>
    <s v="29:30"/>
    <x v="1"/>
    <x v="1"/>
    <s v=" "/>
    <n v="0"/>
    <x v="1"/>
    <n v="1"/>
  </r>
  <r>
    <x v="4"/>
    <d v="2025-05-03T00:00:00"/>
    <x v="42"/>
    <x v="1"/>
    <x v="1"/>
    <n v="0"/>
    <s v="26:34"/>
    <x v="2"/>
    <x v="2"/>
    <s v="FIRST TIMER"/>
    <n v="0"/>
    <x v="2"/>
    <n v="2"/>
  </r>
  <r>
    <x v="18"/>
    <d v="2025-05-03T00:00:00"/>
    <x v="19"/>
    <x v="1"/>
    <x v="1"/>
    <n v="0"/>
    <s v="17:43"/>
    <x v="1"/>
    <x v="1"/>
    <s v=" "/>
    <n v="0"/>
    <x v="2"/>
    <n v="2"/>
  </r>
  <r>
    <x v="42"/>
    <d v="2025-05-03T00:00:00"/>
    <x v="43"/>
    <x v="1"/>
    <x v="1"/>
    <n v="0"/>
    <s v="19:48"/>
    <x v="2"/>
    <x v="1"/>
    <s v="NEW PB"/>
    <n v="1"/>
    <x v="2"/>
    <n v="3"/>
  </r>
  <r>
    <x v="3"/>
    <d v="2025-05-03T00:00:00"/>
    <x v="44"/>
    <x v="1"/>
    <x v="1"/>
    <n v="0"/>
    <s v="26:19"/>
    <x v="2"/>
    <x v="2"/>
    <s v="FIRST TIMER"/>
    <n v="0"/>
    <x v="1"/>
    <n v="1"/>
  </r>
  <r>
    <x v="20"/>
    <d v="2025-05-03T00:00:00"/>
    <x v="14"/>
    <x v="1"/>
    <x v="1"/>
    <n v="0"/>
    <s v="17:09"/>
    <x v="1"/>
    <x v="1"/>
    <s v=" "/>
    <n v="0"/>
    <x v="2"/>
    <n v="2"/>
  </r>
  <r>
    <x v="2"/>
    <d v="2025-05-03T00:00:00"/>
    <x v="14"/>
    <x v="1"/>
    <x v="1"/>
    <n v="0"/>
    <s v="17:13"/>
    <x v="2"/>
    <x v="1"/>
    <s v="NEW PB"/>
    <n v="1"/>
    <x v="2"/>
    <n v="3"/>
  </r>
  <r>
    <x v="35"/>
    <d v="2025-05-03T00:00:00"/>
    <x v="14"/>
    <x v="1"/>
    <x v="1"/>
    <n v="0"/>
    <s v="20:28"/>
    <x v="1"/>
    <x v="1"/>
    <s v=" "/>
    <n v="0"/>
    <x v="1"/>
    <n v="1"/>
  </r>
  <r>
    <x v="7"/>
    <d v="2025-05-10T00:00:00"/>
    <x v="1"/>
    <x v="1"/>
    <x v="1"/>
    <n v="0"/>
    <s v="19:20"/>
    <x v="1"/>
    <x v="1"/>
    <s v=" "/>
    <n v="0"/>
    <x v="1"/>
    <n v="1"/>
  </r>
  <r>
    <x v="3"/>
    <d v="2025-05-10T00:00:00"/>
    <x v="1"/>
    <x v="1"/>
    <x v="1"/>
    <n v="0"/>
    <s v="26:19"/>
    <x v="1"/>
    <x v="1"/>
    <s v=" "/>
    <n v="0"/>
    <x v="1"/>
    <n v="1"/>
  </r>
  <r>
    <x v="11"/>
    <d v="2025-05-10T00:00:00"/>
    <x v="45"/>
    <x v="1"/>
    <x v="1"/>
    <n v="0"/>
    <s v="19:45"/>
    <x v="2"/>
    <x v="2"/>
    <s v="FIRST TIMER"/>
    <n v="0"/>
    <x v="1"/>
    <n v="1"/>
  </r>
  <r>
    <x v="2"/>
    <d v="2025-05-10T00:00:00"/>
    <x v="24"/>
    <x v="1"/>
    <x v="1"/>
    <n v="0"/>
    <s v="17:13"/>
    <x v="2"/>
    <x v="1"/>
    <s v="NEW PB"/>
    <n v="1"/>
    <x v="1"/>
    <n v="2"/>
  </r>
  <r>
    <x v="35"/>
    <d v="2025-05-10T00:00:00"/>
    <x v="24"/>
    <x v="1"/>
    <x v="1"/>
    <n v="0"/>
    <s v="20:28"/>
    <x v="1"/>
    <x v="1"/>
    <s v=" "/>
    <n v="0"/>
    <x v="1"/>
    <n v="1"/>
  </r>
  <r>
    <x v="45"/>
    <d v="2025-05-10T00:00:00"/>
    <x v="24"/>
    <x v="1"/>
    <x v="1"/>
    <n v="0"/>
    <s v="23:42"/>
    <x v="1"/>
    <x v="1"/>
    <s v=" "/>
    <n v="0"/>
    <x v="1"/>
    <n v="1"/>
  </r>
  <r>
    <x v="38"/>
    <d v="2025-05-10T00:00:00"/>
    <x v="41"/>
    <x v="1"/>
    <x v="1"/>
    <n v="0"/>
    <s v="21:58"/>
    <x v="2"/>
    <x v="2"/>
    <s v="FIRST TIMER"/>
    <n v="0"/>
    <x v="1"/>
    <n v="1"/>
  </r>
  <r>
    <x v="39"/>
    <d v="2025-05-10T00:00:00"/>
    <x v="41"/>
    <x v="1"/>
    <x v="1"/>
    <n v="0"/>
    <s v="26:44"/>
    <x v="2"/>
    <x v="2"/>
    <s v="FIRST TIMER"/>
    <n v="0"/>
    <x v="1"/>
    <n v="1"/>
  </r>
  <r>
    <x v="22"/>
    <d v="2025-05-10T00:00:00"/>
    <x v="46"/>
    <x v="1"/>
    <x v="1"/>
    <n v="0"/>
    <s v="19:47"/>
    <x v="1"/>
    <x v="1"/>
    <s v=" "/>
    <n v="0"/>
    <x v="1"/>
    <n v="1"/>
  </r>
  <r>
    <x v="12"/>
    <d v="2025-05-10T00:00:00"/>
    <x v="3"/>
    <x v="1"/>
    <x v="1"/>
    <n v="0"/>
    <s v="21:27"/>
    <x v="2"/>
    <x v="2"/>
    <s v="FIRST TIMER"/>
    <n v="0"/>
    <x v="1"/>
    <n v="1"/>
  </r>
  <r>
    <x v="17"/>
    <d v="2025-05-10T00:00:00"/>
    <x v="47"/>
    <x v="1"/>
    <x v="1"/>
    <n v="0"/>
    <s v="22:54"/>
    <x v="2"/>
    <x v="2"/>
    <s v="FIRST TIMER"/>
    <n v="0"/>
    <x v="1"/>
    <n v="1"/>
  </r>
  <r>
    <x v="46"/>
    <d v="2025-05-10T00:00:00"/>
    <x v="7"/>
    <x v="1"/>
    <x v="1"/>
    <n v="0"/>
    <s v="LEFT THE CLUB"/>
    <x v="1"/>
    <x v="1"/>
    <s v=" "/>
    <n v="0"/>
    <x v="2"/>
    <n v="2"/>
  </r>
  <r>
    <x v="1"/>
    <d v="2025-05-10T00:00:00"/>
    <x v="7"/>
    <x v="1"/>
    <x v="1"/>
    <n v="0"/>
    <s v="17:34"/>
    <x v="1"/>
    <x v="1"/>
    <s v=" "/>
    <n v="0"/>
    <x v="2"/>
    <n v="2"/>
  </r>
  <r>
    <x v="33"/>
    <d v="2025-05-10T00:00:00"/>
    <x v="7"/>
    <x v="1"/>
    <x v="1"/>
    <n v="0"/>
    <s v="18:44"/>
    <x v="1"/>
    <x v="1"/>
    <s v=" "/>
    <n v="0"/>
    <x v="1"/>
    <n v="1"/>
  </r>
  <r>
    <x v="47"/>
    <d v="2025-05-10T00:00:00"/>
    <x v="48"/>
    <x v="1"/>
    <x v="1"/>
    <n v="0"/>
    <s v="24:13"/>
    <x v="2"/>
    <x v="2"/>
    <s v="FIRST TIMER"/>
    <n v="0"/>
    <x v="1"/>
    <n v="1"/>
  </r>
  <r>
    <x v="25"/>
    <d v="2025-05-10T00:00:00"/>
    <x v="11"/>
    <x v="1"/>
    <x v="1"/>
    <n v="0"/>
    <s v="19:03"/>
    <x v="1"/>
    <x v="1"/>
    <s v=" "/>
    <n v="0"/>
    <x v="1"/>
    <n v="1"/>
  </r>
  <r>
    <x v="27"/>
    <d v="2025-05-10T00:00:00"/>
    <x v="11"/>
    <x v="1"/>
    <x v="1"/>
    <n v="0"/>
    <s v="24:22"/>
    <x v="1"/>
    <x v="1"/>
    <s v=" "/>
    <n v="0"/>
    <x v="1"/>
    <n v="1"/>
  </r>
  <r>
    <x v="14"/>
    <d v="2025-05-10T00:00:00"/>
    <x v="11"/>
    <x v="1"/>
    <x v="1"/>
    <n v="0"/>
    <s v="23:09"/>
    <x v="1"/>
    <x v="1"/>
    <s v=" "/>
    <n v="0"/>
    <x v="2"/>
    <n v="2"/>
  </r>
  <r>
    <x v="48"/>
    <d v="2025-05-10T00:00:00"/>
    <x v="11"/>
    <x v="1"/>
    <x v="1"/>
    <n v="0"/>
    <s v="24:11"/>
    <x v="1"/>
    <x v="1"/>
    <s v=" "/>
    <n v="0"/>
    <x v="1"/>
    <n v="1"/>
  </r>
  <r>
    <x v="15"/>
    <d v="2025-05-10T00:00:00"/>
    <x v="11"/>
    <x v="1"/>
    <x v="2"/>
    <n v="0"/>
    <s v="25:17"/>
    <x v="1"/>
    <x v="1"/>
    <s v=" "/>
    <n v="0"/>
    <x v="1"/>
    <n v="3"/>
  </r>
  <r>
    <x v="5"/>
    <d v="2025-05-10T00:00:00"/>
    <x v="23"/>
    <x v="1"/>
    <x v="1"/>
    <n v="0"/>
    <s v="17:07"/>
    <x v="2"/>
    <x v="2"/>
    <s v="FIRST TIMER"/>
    <n v="0"/>
    <x v="2"/>
    <n v="2"/>
  </r>
  <r>
    <x v="42"/>
    <d v="2025-05-10T00:00:00"/>
    <x v="14"/>
    <x v="1"/>
    <x v="1"/>
    <n v="0"/>
    <s v="19:48"/>
    <x v="1"/>
    <x v="1"/>
    <s v=" "/>
    <n v="0"/>
    <x v="2"/>
    <n v="2"/>
  </r>
  <r>
    <x v="9"/>
    <d v="2025-05-10T00:00:00"/>
    <x v="14"/>
    <x v="1"/>
    <x v="1"/>
    <n v="0"/>
    <s v="19:17"/>
    <x v="1"/>
    <x v="1"/>
    <s v=" "/>
    <n v="0"/>
    <x v="1"/>
    <n v="1"/>
  </r>
  <r>
    <x v="20"/>
    <d v="2025-05-10T00:00:00"/>
    <x v="14"/>
    <x v="1"/>
    <x v="1"/>
    <n v="0"/>
    <s v="17:09"/>
    <x v="1"/>
    <x v="1"/>
    <s v=" "/>
    <n v="0"/>
    <x v="1"/>
    <n v="1"/>
  </r>
  <r>
    <x v="17"/>
    <d v="2025-05-17T00:00:00"/>
    <x v="1"/>
    <x v="1"/>
    <x v="1"/>
    <n v="0"/>
    <s v="22:54"/>
    <x v="1"/>
    <x v="1"/>
    <s v=" "/>
    <n v="0"/>
    <x v="1"/>
    <n v="1"/>
  </r>
  <r>
    <x v="13"/>
    <d v="2025-05-17T00:00:00"/>
    <x v="24"/>
    <x v="1"/>
    <x v="1"/>
    <n v="0"/>
    <s v="24:06"/>
    <x v="1"/>
    <x v="1"/>
    <s v=" "/>
    <n v="0"/>
    <x v="1"/>
    <n v="1"/>
  </r>
  <r>
    <x v="45"/>
    <d v="2025-05-17T00:00:00"/>
    <x v="2"/>
    <x v="1"/>
    <x v="1"/>
    <n v="0"/>
    <s v="23:42"/>
    <x v="2"/>
    <x v="1"/>
    <s v="NEW PB"/>
    <n v="1"/>
    <x v="1"/>
    <n v="2"/>
  </r>
  <r>
    <x v="49"/>
    <d v="2025-05-17T00:00:00"/>
    <x v="2"/>
    <x v="1"/>
    <x v="1"/>
    <n v="0"/>
    <s v="22:30"/>
    <x v="2"/>
    <x v="1"/>
    <s v="NEW PB"/>
    <n v="1"/>
    <x v="1"/>
    <n v="2"/>
  </r>
  <r>
    <x v="9"/>
    <d v="2025-05-17T00:00:00"/>
    <x v="16"/>
    <x v="1"/>
    <x v="1"/>
    <n v="0"/>
    <s v="19:17"/>
    <x v="1"/>
    <x v="1"/>
    <s v=" "/>
    <n v="0"/>
    <x v="1"/>
    <n v="1"/>
  </r>
  <r>
    <x v="35"/>
    <d v="2025-05-17T00:00:00"/>
    <x v="49"/>
    <x v="1"/>
    <x v="1"/>
    <n v="0"/>
    <s v="20:28"/>
    <x v="1"/>
    <x v="1"/>
    <s v=" "/>
    <n v="0"/>
    <x v="1"/>
    <n v="1"/>
  </r>
  <r>
    <x v="38"/>
    <d v="2025-05-17T00:00:00"/>
    <x v="28"/>
    <x v="1"/>
    <x v="1"/>
    <n v="0"/>
    <s v="21:58"/>
    <x v="1"/>
    <x v="1"/>
    <s v=" "/>
    <n v="0"/>
    <x v="1"/>
    <n v="1"/>
  </r>
  <r>
    <x v="39"/>
    <d v="2025-05-17T00:00:00"/>
    <x v="28"/>
    <x v="1"/>
    <x v="1"/>
    <n v="0"/>
    <s v="26:44"/>
    <x v="2"/>
    <x v="1"/>
    <s v="NEW PB"/>
    <n v="1"/>
    <x v="1"/>
    <n v="2"/>
  </r>
  <r>
    <x v="20"/>
    <d v="2025-05-17T00:00:00"/>
    <x v="50"/>
    <x v="1"/>
    <x v="1"/>
    <n v="0"/>
    <s v="17:09"/>
    <x v="2"/>
    <x v="2"/>
    <s v="FIRST TIMER"/>
    <n v="0"/>
    <x v="1"/>
    <n v="1"/>
  </r>
  <r>
    <x v="1"/>
    <d v="2025-05-17T00:00:00"/>
    <x v="50"/>
    <x v="1"/>
    <x v="1"/>
    <n v="0"/>
    <s v="17:34"/>
    <x v="2"/>
    <x v="2"/>
    <s v="FIRST TIMER"/>
    <n v="0"/>
    <x v="1"/>
    <n v="1"/>
  </r>
  <r>
    <x v="18"/>
    <d v="2025-05-17T00:00:00"/>
    <x v="51"/>
    <x v="1"/>
    <x v="1"/>
    <n v="0"/>
    <s v="17:43"/>
    <x v="2"/>
    <x v="2"/>
    <s v="FIRST TIMER"/>
    <n v="0"/>
    <x v="2"/>
    <n v="2"/>
  </r>
  <r>
    <x v="50"/>
    <d v="2025-05-17T00:00:00"/>
    <x v="7"/>
    <x v="1"/>
    <x v="1"/>
    <n v="0"/>
    <s v="23:18"/>
    <x v="1"/>
    <x v="1"/>
    <s v=" "/>
    <n v="0"/>
    <x v="1"/>
    <n v="1"/>
  </r>
  <r>
    <x v="19"/>
    <d v="2025-05-17T00:00:00"/>
    <x v="39"/>
    <x v="1"/>
    <x v="1"/>
    <n v="0"/>
    <s v="28:30"/>
    <x v="2"/>
    <x v="2"/>
    <s v="FIRST TIMER"/>
    <n v="0"/>
    <x v="1"/>
    <n v="1"/>
  </r>
  <r>
    <x v="2"/>
    <d v="2025-05-17T00:00:00"/>
    <x v="40"/>
    <x v="1"/>
    <x v="1"/>
    <n v="2"/>
    <s v="17:13"/>
    <x v="2"/>
    <x v="2"/>
    <s v="FIRST TIMER"/>
    <n v="0"/>
    <x v="2"/>
    <n v="4"/>
  </r>
  <r>
    <x v="3"/>
    <d v="2025-05-17T00:00:00"/>
    <x v="52"/>
    <x v="1"/>
    <x v="1"/>
    <n v="0"/>
    <s v="26:19"/>
    <x v="2"/>
    <x v="2"/>
    <s v="FIRST TIMER"/>
    <n v="0"/>
    <x v="1"/>
    <n v="1"/>
  </r>
  <r>
    <x v="12"/>
    <d v="2025-05-17T00:00:00"/>
    <x v="10"/>
    <x v="1"/>
    <x v="1"/>
    <n v="0"/>
    <s v="21:27"/>
    <x v="1"/>
    <x v="1"/>
    <s v=" "/>
    <n v="0"/>
    <x v="1"/>
    <n v="1"/>
  </r>
  <r>
    <x v="10"/>
    <d v="2025-05-17T00:00:00"/>
    <x v="10"/>
    <x v="1"/>
    <x v="1"/>
    <n v="0"/>
    <s v="21:24"/>
    <x v="1"/>
    <x v="1"/>
    <s v=" "/>
    <n v="0"/>
    <x v="1"/>
    <n v="1"/>
  </r>
  <r>
    <x v="51"/>
    <d v="2025-05-17T00:00:00"/>
    <x v="11"/>
    <x v="1"/>
    <x v="1"/>
    <n v="0"/>
    <s v="20:51"/>
    <x v="1"/>
    <x v="1"/>
    <s v=" "/>
    <n v="0"/>
    <x v="2"/>
    <n v="2"/>
  </r>
  <r>
    <x v="15"/>
    <d v="2025-05-17T00:00:00"/>
    <x v="11"/>
    <x v="1"/>
    <x v="1"/>
    <n v="0"/>
    <s v="25:17"/>
    <x v="1"/>
    <x v="1"/>
    <s v=" "/>
    <n v="0"/>
    <x v="2"/>
    <n v="2"/>
  </r>
  <r>
    <x v="25"/>
    <d v="2025-05-17T00:00:00"/>
    <x v="11"/>
    <x v="1"/>
    <x v="1"/>
    <n v="0"/>
    <s v="19:03"/>
    <x v="1"/>
    <x v="1"/>
    <s v=" "/>
    <n v="0"/>
    <x v="1"/>
    <n v="1"/>
  </r>
  <r>
    <x v="27"/>
    <d v="2025-05-17T00:00:00"/>
    <x v="11"/>
    <x v="1"/>
    <x v="1"/>
    <n v="0"/>
    <s v="24:22"/>
    <x v="1"/>
    <x v="1"/>
    <s v=" "/>
    <n v="0"/>
    <x v="1"/>
    <n v="1"/>
  </r>
  <r>
    <x v="52"/>
    <d v="2025-05-17T00:00:00"/>
    <x v="11"/>
    <x v="1"/>
    <x v="1"/>
    <n v="0"/>
    <s v="30:44"/>
    <x v="1"/>
    <x v="1"/>
    <s v=" "/>
    <n v="0"/>
    <x v="1"/>
    <n v="1"/>
  </r>
  <r>
    <x v="4"/>
    <d v="2025-05-17T00:00:00"/>
    <x v="11"/>
    <x v="2"/>
    <x v="2"/>
    <n v="0"/>
    <s v="26:34"/>
    <x v="1"/>
    <x v="1"/>
    <s v=" "/>
    <n v="0"/>
    <x v="1"/>
    <n v="2"/>
  </r>
  <r>
    <x v="7"/>
    <d v="2025-05-17T00:00:00"/>
    <x v="53"/>
    <x v="1"/>
    <x v="1"/>
    <n v="0"/>
    <s v="19:20"/>
    <x v="1"/>
    <x v="1"/>
    <s v=" "/>
    <n v="0"/>
    <x v="1"/>
    <n v="1"/>
  </r>
  <r>
    <x v="34"/>
    <d v="2025-05-17T00:00:00"/>
    <x v="14"/>
    <x v="1"/>
    <x v="1"/>
    <n v="0"/>
    <s v="20:25"/>
    <x v="1"/>
    <x v="1"/>
    <s v=" "/>
    <n v="0"/>
    <x v="1"/>
    <n v="1"/>
  </r>
  <r>
    <x v="13"/>
    <d v="2025-05-24T00:00:00"/>
    <x v="1"/>
    <x v="1"/>
    <x v="1"/>
    <n v="0"/>
    <s v="24:06"/>
    <x v="1"/>
    <x v="1"/>
    <s v=" "/>
    <n v="0"/>
    <x v="1"/>
    <n v="1"/>
  </r>
  <r>
    <x v="3"/>
    <d v="2025-05-24T00:00:00"/>
    <x v="54"/>
    <x v="1"/>
    <x v="1"/>
    <n v="0"/>
    <s v="26:19"/>
    <x v="2"/>
    <x v="2"/>
    <s v="FIRST TIMER"/>
    <n v="0"/>
    <x v="1"/>
    <n v="1"/>
  </r>
  <r>
    <x v="5"/>
    <d v="2025-05-24T00:00:00"/>
    <x v="41"/>
    <x v="1"/>
    <x v="1"/>
    <n v="0"/>
    <s v="17:07"/>
    <x v="2"/>
    <x v="2"/>
    <s v="FIRST TIMER"/>
    <n v="0"/>
    <x v="2"/>
    <n v="2"/>
  </r>
  <r>
    <x v="18"/>
    <d v="2025-05-24T00:00:00"/>
    <x v="55"/>
    <x v="1"/>
    <x v="1"/>
    <n v="0"/>
    <s v="17:43"/>
    <x v="2"/>
    <x v="2"/>
    <s v="FIRST TIMER"/>
    <n v="0"/>
    <x v="1"/>
    <n v="1"/>
  </r>
  <r>
    <x v="29"/>
    <d v="2025-05-24T00:00:00"/>
    <x v="56"/>
    <x v="1"/>
    <x v="1"/>
    <n v="0"/>
    <s v="23:23"/>
    <x v="2"/>
    <x v="2"/>
    <s v="FIRST TIMER"/>
    <n v="0"/>
    <x v="1"/>
    <n v="1"/>
  </r>
  <r>
    <x v="1"/>
    <d v="2025-05-24T00:00:00"/>
    <x v="7"/>
    <x v="1"/>
    <x v="1"/>
    <n v="0"/>
    <s v="17:34"/>
    <x v="1"/>
    <x v="1"/>
    <s v=" "/>
    <n v="0"/>
    <x v="2"/>
    <n v="2"/>
  </r>
  <r>
    <x v="20"/>
    <d v="2025-05-24T00:00:00"/>
    <x v="7"/>
    <x v="1"/>
    <x v="1"/>
    <n v="0"/>
    <s v="17:09"/>
    <x v="1"/>
    <x v="1"/>
    <s v=" "/>
    <n v="0"/>
    <x v="1"/>
    <n v="1"/>
  </r>
  <r>
    <x v="16"/>
    <d v="2025-05-24T00:00:00"/>
    <x v="7"/>
    <x v="2"/>
    <x v="2"/>
    <n v="0"/>
    <s v="21:46"/>
    <x v="1"/>
    <x v="1"/>
    <s v=" "/>
    <n v="0"/>
    <x v="1"/>
    <n v="2"/>
  </r>
  <r>
    <x v="35"/>
    <d v="2025-05-24T00:00:00"/>
    <x v="19"/>
    <x v="1"/>
    <x v="1"/>
    <n v="0"/>
    <s v="20:28"/>
    <x v="1"/>
    <x v="1"/>
    <s v=" "/>
    <n v="0"/>
    <x v="1"/>
    <n v="1"/>
  </r>
  <r>
    <x v="45"/>
    <d v="2025-05-24T00:00:00"/>
    <x v="19"/>
    <x v="1"/>
    <x v="1"/>
    <n v="0"/>
    <s v="23:42"/>
    <x v="1"/>
    <x v="1"/>
    <s v=" "/>
    <n v="0"/>
    <x v="1"/>
    <n v="1"/>
  </r>
  <r>
    <x v="17"/>
    <d v="2025-05-24T00:00:00"/>
    <x v="57"/>
    <x v="1"/>
    <x v="1"/>
    <n v="0"/>
    <s v="22:54"/>
    <x v="2"/>
    <x v="2"/>
    <s v="FIRST TIMER"/>
    <n v="0"/>
    <x v="1"/>
    <n v="1"/>
  </r>
  <r>
    <x v="41"/>
    <d v="2025-05-24T00:00:00"/>
    <x v="58"/>
    <x v="1"/>
    <x v="1"/>
    <n v="0"/>
    <s v="16:59"/>
    <x v="1"/>
    <x v="1"/>
    <s v=" "/>
    <n v="0"/>
    <x v="1"/>
    <n v="1"/>
  </r>
  <r>
    <x v="42"/>
    <d v="2025-05-24T00:00:00"/>
    <x v="58"/>
    <x v="1"/>
    <x v="1"/>
    <n v="0"/>
    <s v="19:48"/>
    <x v="2"/>
    <x v="2"/>
    <s v="FIRST TIMER"/>
    <n v="0"/>
    <x v="2"/>
    <n v="2"/>
  </r>
  <r>
    <x v="11"/>
    <d v="2025-05-24T00:00:00"/>
    <x v="11"/>
    <x v="1"/>
    <x v="1"/>
    <n v="0"/>
    <s v="19:45"/>
    <x v="1"/>
    <x v="1"/>
    <s v=" "/>
    <n v="0"/>
    <x v="1"/>
    <n v="1"/>
  </r>
  <r>
    <x v="14"/>
    <d v="2025-05-24T00:00:00"/>
    <x v="11"/>
    <x v="1"/>
    <x v="1"/>
    <n v="0"/>
    <s v="23:09"/>
    <x v="1"/>
    <x v="1"/>
    <s v=" "/>
    <n v="0"/>
    <x v="1"/>
    <n v="1"/>
  </r>
  <r>
    <x v="12"/>
    <d v="2025-05-24T00:00:00"/>
    <x v="11"/>
    <x v="1"/>
    <x v="1"/>
    <n v="0"/>
    <s v="21:27"/>
    <x v="1"/>
    <x v="1"/>
    <s v=" "/>
    <n v="0"/>
    <x v="1"/>
    <n v="1"/>
  </r>
  <r>
    <x v="4"/>
    <d v="2025-05-24T00:00:00"/>
    <x v="11"/>
    <x v="1"/>
    <x v="1"/>
    <n v="0"/>
    <s v="26:34"/>
    <x v="1"/>
    <x v="1"/>
    <s v=" "/>
    <n v="0"/>
    <x v="1"/>
    <n v="1"/>
  </r>
  <r>
    <x v="34"/>
    <d v="2025-05-24T00:00:00"/>
    <x v="14"/>
    <x v="1"/>
    <x v="1"/>
    <n v="0"/>
    <s v="20:25"/>
    <x v="1"/>
    <x v="1"/>
    <s v=" "/>
    <n v="0"/>
    <x v="1"/>
    <n v="1"/>
  </r>
  <r>
    <x v="15"/>
    <d v="2025-05-24T00:00:00"/>
    <x v="14"/>
    <x v="1"/>
    <x v="1"/>
    <n v="0"/>
    <s v="25:17"/>
    <x v="1"/>
    <x v="1"/>
    <s v=" "/>
    <n v="0"/>
    <x v="1"/>
    <n v="1"/>
  </r>
  <r>
    <x v="49"/>
    <d v="2025-05-24T00:00:00"/>
    <x v="14"/>
    <x v="1"/>
    <x v="1"/>
    <n v="0"/>
    <s v="22:30"/>
    <x v="2"/>
    <x v="2"/>
    <s v="FIRST TIMER"/>
    <n v="0"/>
    <x v="1"/>
    <n v="1"/>
  </r>
  <r>
    <x v="19"/>
    <d v="2025-05-24T00:00:00"/>
    <x v="14"/>
    <x v="1"/>
    <x v="1"/>
    <n v="0"/>
    <s v="28:30"/>
    <x v="1"/>
    <x v="1"/>
    <s v=" "/>
    <n v="0"/>
    <x v="1"/>
    <n v="1"/>
  </r>
  <r>
    <x v="37"/>
    <d v="2025-05-31T00:00:00"/>
    <x v="1"/>
    <x v="1"/>
    <x v="1"/>
    <n v="0"/>
    <s v="17:32"/>
    <x v="1"/>
    <x v="1"/>
    <s v=" "/>
    <n v="0"/>
    <x v="1"/>
    <n v="1"/>
  </r>
  <r>
    <x v="12"/>
    <d v="2025-05-31T00:00:00"/>
    <x v="1"/>
    <x v="1"/>
    <x v="1"/>
    <n v="0"/>
    <s v="21:27"/>
    <x v="1"/>
    <x v="1"/>
    <s v=" "/>
    <n v="0"/>
    <x v="1"/>
    <n v="1"/>
  </r>
  <r>
    <x v="13"/>
    <d v="2025-05-31T00:00:00"/>
    <x v="1"/>
    <x v="1"/>
    <x v="1"/>
    <n v="0"/>
    <s v="24:06"/>
    <x v="1"/>
    <x v="1"/>
    <s v=" "/>
    <n v="0"/>
    <x v="1"/>
    <n v="1"/>
  </r>
  <r>
    <x v="4"/>
    <d v="2025-05-31T00:00:00"/>
    <x v="1"/>
    <x v="1"/>
    <x v="1"/>
    <n v="0"/>
    <s v="26:34"/>
    <x v="1"/>
    <x v="1"/>
    <s v=" "/>
    <n v="0"/>
    <x v="1"/>
    <n v="1"/>
  </r>
  <r>
    <x v="5"/>
    <d v="2025-05-31T00:00:00"/>
    <x v="24"/>
    <x v="1"/>
    <x v="1"/>
    <n v="0"/>
    <s v="17:07"/>
    <x v="2"/>
    <x v="1"/>
    <s v="NEW PB"/>
    <n v="1"/>
    <x v="2"/>
    <n v="3"/>
  </r>
  <r>
    <x v="53"/>
    <d v="2025-05-31T00:00:00"/>
    <x v="24"/>
    <x v="1"/>
    <x v="1"/>
    <n v="0"/>
    <s v="18:45"/>
    <x v="1"/>
    <x v="1"/>
    <s v=" "/>
    <n v="0"/>
    <x v="2"/>
    <n v="2"/>
  </r>
  <r>
    <x v="11"/>
    <d v="2025-05-31T00:00:00"/>
    <x v="15"/>
    <x v="1"/>
    <x v="1"/>
    <n v="0"/>
    <s v="19:45"/>
    <x v="2"/>
    <x v="1"/>
    <s v="NEW PB"/>
    <n v="1"/>
    <x v="1"/>
    <n v="2"/>
  </r>
  <r>
    <x v="38"/>
    <d v="2025-05-31T00:00:00"/>
    <x v="59"/>
    <x v="1"/>
    <x v="1"/>
    <n v="0"/>
    <s v="21:58"/>
    <x v="2"/>
    <x v="2"/>
    <s v="FIRST TIMER"/>
    <n v="0"/>
    <x v="1"/>
    <n v="1"/>
  </r>
  <r>
    <x v="39"/>
    <d v="2025-05-31T00:00:00"/>
    <x v="59"/>
    <x v="1"/>
    <x v="1"/>
    <n v="0"/>
    <s v="26:44"/>
    <x v="2"/>
    <x v="2"/>
    <s v="FIRST TIMER"/>
    <n v="0"/>
    <x v="1"/>
    <n v="1"/>
  </r>
  <r>
    <x v="54"/>
    <d v="2025-05-31T00:00:00"/>
    <x v="60"/>
    <x v="1"/>
    <x v="1"/>
    <n v="0"/>
    <s v="17:02"/>
    <x v="1"/>
    <x v="1"/>
    <s v=" "/>
    <n v="0"/>
    <x v="1"/>
    <n v="1"/>
  </r>
  <r>
    <x v="21"/>
    <d v="2025-05-31T00:00:00"/>
    <x v="60"/>
    <x v="1"/>
    <x v="1"/>
    <n v="0"/>
    <s v="23:11"/>
    <x v="1"/>
    <x v="1"/>
    <s v=" "/>
    <n v="0"/>
    <x v="1"/>
    <n v="1"/>
  </r>
  <r>
    <x v="17"/>
    <d v="2025-05-31T00:00:00"/>
    <x v="55"/>
    <x v="1"/>
    <x v="1"/>
    <n v="0"/>
    <s v="22:54"/>
    <x v="2"/>
    <x v="2"/>
    <s v="FIRST TIMER"/>
    <n v="0"/>
    <x v="1"/>
    <n v="1"/>
  </r>
  <r>
    <x v="55"/>
    <d v="2025-05-31T00:00:00"/>
    <x v="28"/>
    <x v="1"/>
    <x v="1"/>
    <n v="0"/>
    <s v="19:08"/>
    <x v="1"/>
    <x v="1"/>
    <s v=" "/>
    <n v="0"/>
    <x v="1"/>
    <n v="1"/>
  </r>
  <r>
    <x v="18"/>
    <d v="2025-05-31T00:00:00"/>
    <x v="61"/>
    <x v="1"/>
    <x v="1"/>
    <n v="0"/>
    <s v="17:43"/>
    <x v="2"/>
    <x v="2"/>
    <s v="FIRST TIMER"/>
    <n v="0"/>
    <x v="1"/>
    <n v="1"/>
  </r>
  <r>
    <x v="2"/>
    <d v="2025-05-31T00:00:00"/>
    <x v="7"/>
    <x v="1"/>
    <x v="1"/>
    <n v="0"/>
    <s v="17:13"/>
    <x v="1"/>
    <x v="1"/>
    <s v=" "/>
    <n v="0"/>
    <x v="1"/>
    <n v="1"/>
  </r>
  <r>
    <x v="23"/>
    <d v="2025-05-31T00:00:00"/>
    <x v="62"/>
    <x v="1"/>
    <x v="1"/>
    <n v="0"/>
    <s v="19:55"/>
    <x v="2"/>
    <x v="2"/>
    <s v="FIRST TIMER"/>
    <n v="0"/>
    <x v="1"/>
    <n v="1"/>
  </r>
  <r>
    <x v="1"/>
    <d v="2025-05-31T00:00:00"/>
    <x v="11"/>
    <x v="1"/>
    <x v="1"/>
    <n v="0"/>
    <s v="17:34"/>
    <x v="1"/>
    <x v="1"/>
    <s v=" "/>
    <n v="0"/>
    <x v="2"/>
    <n v="2"/>
  </r>
  <r>
    <x v="15"/>
    <d v="2025-05-31T00:00:00"/>
    <x v="11"/>
    <x v="1"/>
    <x v="1"/>
    <n v="0"/>
    <s v="25:17"/>
    <x v="1"/>
    <x v="1"/>
    <s v=" "/>
    <n v="0"/>
    <x v="1"/>
    <n v="1"/>
  </r>
  <r>
    <x v="36"/>
    <d v="2025-05-31T00:00:00"/>
    <x v="11"/>
    <x v="1"/>
    <x v="1"/>
    <n v="0"/>
    <s v="20:33"/>
    <x v="1"/>
    <x v="1"/>
    <s v=" "/>
    <n v="0"/>
    <x v="1"/>
    <n v="1"/>
  </r>
  <r>
    <x v="27"/>
    <d v="2025-05-31T00:00:00"/>
    <x v="11"/>
    <x v="1"/>
    <x v="1"/>
    <n v="0"/>
    <s v="24:22"/>
    <x v="1"/>
    <x v="1"/>
    <s v=" "/>
    <n v="0"/>
    <x v="1"/>
    <n v="1"/>
  </r>
  <r>
    <x v="19"/>
    <d v="2025-05-31T00:00:00"/>
    <x v="11"/>
    <x v="1"/>
    <x v="1"/>
    <n v="0"/>
    <s v="28:30"/>
    <x v="1"/>
    <x v="1"/>
    <s v="NEW PB"/>
    <n v="0"/>
    <x v="1"/>
    <n v="1"/>
  </r>
  <r>
    <x v="56"/>
    <d v="2025-05-31T00:00:00"/>
    <x v="11"/>
    <x v="1"/>
    <x v="1"/>
    <n v="0"/>
    <s v="29:28"/>
    <x v="1"/>
    <x v="1"/>
    <s v=" "/>
    <n v="0"/>
    <x v="1"/>
    <n v="1"/>
  </r>
  <r>
    <x v="16"/>
    <d v="2025-05-31T00:00:00"/>
    <x v="11"/>
    <x v="2"/>
    <x v="2"/>
    <n v="0"/>
    <s v="21:46"/>
    <x v="1"/>
    <x v="1"/>
    <s v=" "/>
    <n v="0"/>
    <x v="1"/>
    <n v="2"/>
  </r>
  <r>
    <x v="30"/>
    <d v="2025-05-31T00:00:00"/>
    <x v="14"/>
    <x v="1"/>
    <x v="1"/>
    <n v="0"/>
    <s v="17:47"/>
    <x v="1"/>
    <x v="1"/>
    <s v=" "/>
    <n v="0"/>
    <x v="1"/>
    <n v="1"/>
  </r>
  <r>
    <x v="34"/>
    <d v="2025-05-31T00:00:00"/>
    <x v="14"/>
    <x v="1"/>
    <x v="1"/>
    <n v="0"/>
    <s v="20:25"/>
    <x v="1"/>
    <x v="1"/>
    <s v=" "/>
    <n v="0"/>
    <x v="1"/>
    <n v="1"/>
  </r>
  <r>
    <x v="37"/>
    <d v="2025-06-07T00:00:00"/>
    <x v="1"/>
    <x v="1"/>
    <x v="1"/>
    <n v="0"/>
    <s v="17:32"/>
    <x v="1"/>
    <x v="1"/>
    <s v=" "/>
    <n v="0"/>
    <x v="1"/>
    <n v="1"/>
  </r>
  <r>
    <x v="18"/>
    <d v="2025-06-07T00:00:00"/>
    <x v="1"/>
    <x v="1"/>
    <x v="1"/>
    <n v="0"/>
    <s v="17:43"/>
    <x v="1"/>
    <x v="1"/>
    <s v=" "/>
    <n v="0"/>
    <x v="1"/>
    <n v="1"/>
  </r>
  <r>
    <x v="17"/>
    <d v="2025-06-07T00:00:00"/>
    <x v="63"/>
    <x v="1"/>
    <x v="1"/>
    <n v="0"/>
    <s v="22:54"/>
    <x v="2"/>
    <x v="1"/>
    <s v="NEW PB"/>
    <n v="1"/>
    <x v="1"/>
    <n v="2"/>
  </r>
  <r>
    <x v="41"/>
    <d v="2025-06-07T00:00:00"/>
    <x v="24"/>
    <x v="1"/>
    <x v="1"/>
    <n v="0"/>
    <s v="16:59"/>
    <x v="1"/>
    <x v="1"/>
    <s v=" "/>
    <n v="0"/>
    <x v="2"/>
    <n v="2"/>
  </r>
  <r>
    <x v="57"/>
    <d v="2025-06-07T00:00:00"/>
    <x v="24"/>
    <x v="1"/>
    <x v="1"/>
    <n v="0"/>
    <s v="20:09"/>
    <x v="1"/>
    <x v="1"/>
    <s v=" "/>
    <n v="0"/>
    <x v="2"/>
    <n v="2"/>
  </r>
  <r>
    <x v="7"/>
    <d v="2025-06-07T00:00:00"/>
    <x v="41"/>
    <x v="1"/>
    <x v="1"/>
    <n v="0"/>
    <s v="19:20"/>
    <x v="2"/>
    <x v="1"/>
    <s v="NEW PB"/>
    <n v="1"/>
    <x v="1"/>
    <n v="2"/>
  </r>
  <r>
    <x v="5"/>
    <d v="2025-06-07T00:00:00"/>
    <x v="64"/>
    <x v="1"/>
    <x v="1"/>
    <n v="0"/>
    <s v="17:07"/>
    <x v="2"/>
    <x v="2"/>
    <s v="FIRST TIMER"/>
    <n v="0"/>
    <x v="1"/>
    <n v="1"/>
  </r>
  <r>
    <x v="11"/>
    <d v="2025-06-07T00:00:00"/>
    <x v="65"/>
    <x v="1"/>
    <x v="1"/>
    <n v="0"/>
    <s v="19:45"/>
    <x v="2"/>
    <x v="2"/>
    <s v="FIRST TIMER"/>
    <n v="0"/>
    <x v="2"/>
    <n v="2"/>
  </r>
  <r>
    <x v="3"/>
    <d v="2025-06-07T00:00:00"/>
    <x v="55"/>
    <x v="1"/>
    <x v="1"/>
    <n v="0"/>
    <s v="26:19"/>
    <x v="2"/>
    <x v="2"/>
    <s v="FIRST TIMER"/>
    <n v="0"/>
    <x v="1"/>
    <n v="1"/>
  </r>
  <r>
    <x v="38"/>
    <d v="2025-06-07T00:00:00"/>
    <x v="28"/>
    <x v="1"/>
    <x v="1"/>
    <n v="0"/>
    <s v="21:58"/>
    <x v="1"/>
    <x v="1"/>
    <s v=" "/>
    <n v="0"/>
    <x v="1"/>
    <n v="1"/>
  </r>
  <r>
    <x v="39"/>
    <d v="2025-06-07T00:00:00"/>
    <x v="28"/>
    <x v="1"/>
    <x v="1"/>
    <n v="0"/>
    <s v="26:44"/>
    <x v="1"/>
    <x v="1"/>
    <s v=" "/>
    <n v="0"/>
    <x v="1"/>
    <n v="1"/>
  </r>
  <r>
    <x v="48"/>
    <d v="2025-06-07T00:00:00"/>
    <x v="7"/>
    <x v="1"/>
    <x v="1"/>
    <n v="0"/>
    <s v="24:11"/>
    <x v="2"/>
    <x v="2"/>
    <s v="FIRST TIMER"/>
    <n v="0"/>
    <x v="1"/>
    <n v="1"/>
  </r>
  <r>
    <x v="25"/>
    <d v="2025-06-07T00:00:00"/>
    <x v="7"/>
    <x v="1"/>
    <x v="1"/>
    <n v="0"/>
    <s v="19:03"/>
    <x v="1"/>
    <x v="1"/>
    <s v=" "/>
    <n v="0"/>
    <x v="1"/>
    <n v="1"/>
  </r>
  <r>
    <x v="58"/>
    <d v="2025-06-07T00:00:00"/>
    <x v="7"/>
    <x v="1"/>
    <x v="1"/>
    <n v="0"/>
    <s v="30:01"/>
    <x v="2"/>
    <x v="2"/>
    <s v="FIRST TIMER"/>
    <n v="0"/>
    <x v="1"/>
    <n v="1"/>
  </r>
  <r>
    <x v="59"/>
    <d v="2025-06-07T00:00:00"/>
    <x v="7"/>
    <x v="1"/>
    <x v="1"/>
    <n v="0"/>
    <s v="28:34"/>
    <x v="1"/>
    <x v="1"/>
    <s v=" "/>
    <n v="0"/>
    <x v="1"/>
    <n v="1"/>
  </r>
  <r>
    <x v="35"/>
    <d v="2025-06-07T00:00:00"/>
    <x v="66"/>
    <x v="1"/>
    <x v="1"/>
    <n v="0"/>
    <s v="20:28"/>
    <x v="2"/>
    <x v="2"/>
    <s v="FIRST TIMER"/>
    <n v="0"/>
    <x v="1"/>
    <n v="1"/>
  </r>
  <r>
    <x v="20"/>
    <d v="2025-06-07T00:00:00"/>
    <x v="11"/>
    <x v="1"/>
    <x v="1"/>
    <n v="0"/>
    <s v="17:09"/>
    <x v="1"/>
    <x v="1"/>
    <s v=" "/>
    <n v="0"/>
    <x v="2"/>
    <n v="2"/>
  </r>
  <r>
    <x v="2"/>
    <d v="2025-06-07T00:00:00"/>
    <x v="11"/>
    <x v="1"/>
    <x v="1"/>
    <n v="0"/>
    <s v="17:13"/>
    <x v="2"/>
    <x v="1"/>
    <s v="NEW PB"/>
    <n v="1"/>
    <x v="2"/>
    <n v="3"/>
  </r>
  <r>
    <x v="1"/>
    <d v="2025-06-07T00:00:00"/>
    <x v="11"/>
    <x v="1"/>
    <x v="1"/>
    <n v="0"/>
    <s v="17:34"/>
    <x v="1"/>
    <x v="1"/>
    <s v=" "/>
    <n v="0"/>
    <x v="1"/>
    <n v="1"/>
  </r>
  <r>
    <x v="49"/>
    <d v="2025-06-07T00:00:00"/>
    <x v="11"/>
    <x v="1"/>
    <x v="1"/>
    <n v="0"/>
    <s v="22:30"/>
    <x v="1"/>
    <x v="1"/>
    <s v=" "/>
    <n v="0"/>
    <x v="1"/>
    <n v="1"/>
  </r>
  <r>
    <x v="15"/>
    <d v="2025-06-07T00:00:00"/>
    <x v="11"/>
    <x v="1"/>
    <x v="1"/>
    <n v="0"/>
    <s v="25:17"/>
    <x v="1"/>
    <x v="1"/>
    <s v=" "/>
    <n v="0"/>
    <x v="1"/>
    <n v="1"/>
  </r>
  <r>
    <x v="16"/>
    <d v="2025-06-07T00:00:00"/>
    <x v="11"/>
    <x v="1"/>
    <x v="1"/>
    <n v="0"/>
    <s v="21:46"/>
    <x v="1"/>
    <x v="1"/>
    <s v=" "/>
    <n v="0"/>
    <x v="1"/>
    <n v="1"/>
  </r>
  <r>
    <x v="12"/>
    <d v="2025-06-14T00:00:00"/>
    <x v="1"/>
    <x v="1"/>
    <x v="1"/>
    <n v="0"/>
    <s v="21:27"/>
    <x v="1"/>
    <x v="1"/>
    <s v=" "/>
    <n v="0"/>
    <x v="1"/>
    <n v="1"/>
  </r>
  <r>
    <x v="41"/>
    <d v="2025-06-14T00:00:00"/>
    <x v="24"/>
    <x v="1"/>
    <x v="1"/>
    <n v="0"/>
    <s v="16:59"/>
    <x v="1"/>
    <x v="1"/>
    <s v=" "/>
    <n v="0"/>
    <x v="2"/>
    <n v="2"/>
  </r>
  <r>
    <x v="18"/>
    <d v="2025-06-14T00:00:00"/>
    <x v="24"/>
    <x v="1"/>
    <x v="1"/>
    <n v="0"/>
    <s v="17:43"/>
    <x v="1"/>
    <x v="1"/>
    <s v=" "/>
    <n v="0"/>
    <x v="1"/>
    <n v="1"/>
  </r>
  <r>
    <x v="42"/>
    <d v="2025-06-14T00:00:00"/>
    <x v="24"/>
    <x v="1"/>
    <x v="1"/>
    <n v="0"/>
    <s v="19:48"/>
    <x v="2"/>
    <x v="1"/>
    <s v="NEW PB"/>
    <n v="1"/>
    <x v="2"/>
    <n v="3"/>
  </r>
  <r>
    <x v="9"/>
    <d v="2025-06-14T00:00:00"/>
    <x v="24"/>
    <x v="1"/>
    <x v="1"/>
    <n v="0"/>
    <s v="19:17"/>
    <x v="1"/>
    <x v="1"/>
    <s v=" "/>
    <n v="0"/>
    <x v="1"/>
    <n v="1"/>
  </r>
  <r>
    <x v="37"/>
    <d v="2025-06-14T00:00:00"/>
    <x v="67"/>
    <x v="1"/>
    <x v="1"/>
    <n v="0"/>
    <s v="17:32"/>
    <x v="2"/>
    <x v="2"/>
    <s v="FIRST TIMER"/>
    <n v="0"/>
    <x v="1"/>
    <n v="1"/>
  </r>
  <r>
    <x v="11"/>
    <d v="2025-06-14T00:00:00"/>
    <x v="64"/>
    <x v="1"/>
    <x v="1"/>
    <n v="0"/>
    <s v="19:45"/>
    <x v="2"/>
    <x v="2"/>
    <s v="FIRST TIMER"/>
    <n v="0"/>
    <x v="1"/>
    <n v="1"/>
  </r>
  <r>
    <x v="15"/>
    <d v="2025-06-14T00:00:00"/>
    <x v="2"/>
    <x v="1"/>
    <x v="1"/>
    <n v="0"/>
    <s v="25:17"/>
    <x v="2"/>
    <x v="1"/>
    <s v="NEW PB"/>
    <n v="1"/>
    <x v="1"/>
    <n v="2"/>
  </r>
  <r>
    <x v="1"/>
    <d v="2025-06-14T00:00:00"/>
    <x v="16"/>
    <x v="1"/>
    <x v="1"/>
    <n v="0"/>
    <s v="17:34"/>
    <x v="1"/>
    <x v="1"/>
    <s v=" "/>
    <n v="0"/>
    <x v="2"/>
    <n v="2"/>
  </r>
  <r>
    <x v="30"/>
    <d v="2025-06-14T00:00:00"/>
    <x v="16"/>
    <x v="1"/>
    <x v="1"/>
    <n v="0"/>
    <s v="17:47"/>
    <x v="1"/>
    <x v="1"/>
    <s v=" "/>
    <n v="0"/>
    <x v="2"/>
    <n v="2"/>
  </r>
  <r>
    <x v="20"/>
    <d v="2025-06-14T00:00:00"/>
    <x v="16"/>
    <x v="1"/>
    <x v="1"/>
    <n v="0"/>
    <s v="17:09"/>
    <x v="1"/>
    <x v="1"/>
    <s v=" "/>
    <n v="0"/>
    <x v="2"/>
    <n v="2"/>
  </r>
  <r>
    <x v="17"/>
    <d v="2025-06-14T00:00:00"/>
    <x v="68"/>
    <x v="1"/>
    <x v="1"/>
    <n v="0"/>
    <s v="22:54"/>
    <x v="2"/>
    <x v="2"/>
    <s v="FIRST TIMER"/>
    <n v="0"/>
    <x v="2"/>
    <n v="2"/>
  </r>
  <r>
    <x v="2"/>
    <d v="2025-06-14T00:00:00"/>
    <x v="7"/>
    <x v="1"/>
    <x v="1"/>
    <n v="0"/>
    <s v="17:13"/>
    <x v="1"/>
    <x v="1"/>
    <s v=" "/>
    <n v="0"/>
    <x v="1"/>
    <n v="1"/>
  </r>
  <r>
    <x v="45"/>
    <d v="2025-06-14T00:00:00"/>
    <x v="19"/>
    <x v="1"/>
    <x v="1"/>
    <n v="0"/>
    <s v="23:42"/>
    <x v="1"/>
    <x v="1"/>
    <s v=" "/>
    <n v="0"/>
    <x v="1"/>
    <n v="1"/>
  </r>
  <r>
    <x v="22"/>
    <d v="2025-06-14T00:00:00"/>
    <x v="19"/>
    <x v="1"/>
    <x v="1"/>
    <n v="0"/>
    <s v="19:47"/>
    <x v="1"/>
    <x v="1"/>
    <s v=" "/>
    <n v="0"/>
    <x v="1"/>
    <n v="1"/>
  </r>
  <r>
    <x v="5"/>
    <d v="2025-06-14T00:00:00"/>
    <x v="9"/>
    <x v="1"/>
    <x v="1"/>
    <n v="0"/>
    <s v="17:07"/>
    <x v="1"/>
    <x v="1"/>
    <s v=" "/>
    <n v="0"/>
    <x v="1"/>
    <n v="1"/>
  </r>
  <r>
    <x v="14"/>
    <d v="2025-06-14T00:00:00"/>
    <x v="11"/>
    <x v="1"/>
    <x v="1"/>
    <n v="0"/>
    <s v="23:09"/>
    <x v="1"/>
    <x v="1"/>
    <s v=" "/>
    <n v="0"/>
    <x v="1"/>
    <n v="1"/>
  </r>
  <r>
    <x v="27"/>
    <d v="2025-06-14T00:00:00"/>
    <x v="11"/>
    <x v="1"/>
    <x v="1"/>
    <n v="0"/>
    <s v="24:22"/>
    <x v="1"/>
    <x v="1"/>
    <s v=" "/>
    <n v="0"/>
    <x v="1"/>
    <n v="1"/>
  </r>
  <r>
    <x v="5"/>
    <d v="2025-06-21T00:00:00"/>
    <x v="1"/>
    <x v="1"/>
    <x v="1"/>
    <n v="0"/>
    <s v="17:07"/>
    <x v="2"/>
    <x v="1"/>
    <s v="NEW PB"/>
    <n v="1"/>
    <x v="2"/>
    <n v="3"/>
  </r>
  <r>
    <x v="2"/>
    <d v="2025-06-21T00:00:00"/>
    <x v="1"/>
    <x v="1"/>
    <x v="1"/>
    <n v="0"/>
    <s v="17:13"/>
    <x v="2"/>
    <x v="1"/>
    <s v="NEW PB"/>
    <n v="1"/>
    <x v="2"/>
    <n v="3"/>
  </r>
  <r>
    <x v="41"/>
    <d v="2025-06-21T00:00:00"/>
    <x v="1"/>
    <x v="1"/>
    <x v="1"/>
    <n v="0"/>
    <s v="16:59"/>
    <x v="2"/>
    <x v="2"/>
    <s v="FIRST TIMER"/>
    <n v="0"/>
    <x v="2"/>
    <n v="2"/>
  </r>
  <r>
    <x v="60"/>
    <d v="2025-06-21T00:00:00"/>
    <x v="1"/>
    <x v="1"/>
    <x v="1"/>
    <n v="2"/>
    <s v="19:36"/>
    <x v="2"/>
    <x v="1"/>
    <s v="NEW PB"/>
    <n v="1"/>
    <x v="1"/>
    <n v="4"/>
  </r>
  <r>
    <x v="42"/>
    <d v="2025-06-21T00:00:00"/>
    <x v="1"/>
    <x v="1"/>
    <x v="1"/>
    <n v="0"/>
    <s v="19:48"/>
    <x v="2"/>
    <x v="2"/>
    <s v="FIRST TIMER"/>
    <n v="0"/>
    <x v="2"/>
    <n v="2"/>
  </r>
  <r>
    <x v="61"/>
    <d v="2025-06-21T00:00:00"/>
    <x v="1"/>
    <x v="1"/>
    <x v="1"/>
    <n v="0"/>
    <s v="18:31"/>
    <x v="2"/>
    <x v="2"/>
    <s v="FIRST TIMER"/>
    <n v="0"/>
    <x v="2"/>
    <n v="2"/>
  </r>
  <r>
    <x v="49"/>
    <d v="2025-06-21T00:00:00"/>
    <x v="1"/>
    <x v="1"/>
    <x v="1"/>
    <n v="0"/>
    <s v="22:30"/>
    <x v="2"/>
    <x v="1"/>
    <s v="NEW PB"/>
    <n v="1"/>
    <x v="1"/>
    <n v="2"/>
  </r>
  <r>
    <x v="13"/>
    <d v="2025-06-21T00:00:00"/>
    <x v="24"/>
    <x v="1"/>
    <x v="1"/>
    <n v="0"/>
    <s v="24:06"/>
    <x v="1"/>
    <x v="1"/>
    <s v=" "/>
    <n v="0"/>
    <x v="1"/>
    <n v="1"/>
  </r>
  <r>
    <x v="45"/>
    <d v="2025-06-21T00:00:00"/>
    <x v="24"/>
    <x v="1"/>
    <x v="1"/>
    <n v="0"/>
    <s v="23:42"/>
    <x v="1"/>
    <x v="1"/>
    <s v=" "/>
    <n v="0"/>
    <x v="1"/>
    <n v="1"/>
  </r>
  <r>
    <x v="16"/>
    <d v="2025-06-21T00:00:00"/>
    <x v="2"/>
    <x v="1"/>
    <x v="1"/>
    <n v="0"/>
    <s v="21:46"/>
    <x v="1"/>
    <x v="1"/>
    <s v=" "/>
    <n v="0"/>
    <x v="1"/>
    <n v="1"/>
  </r>
  <r>
    <x v="18"/>
    <d v="2025-06-21T00:00:00"/>
    <x v="16"/>
    <x v="1"/>
    <x v="1"/>
    <n v="0"/>
    <s v="17:43"/>
    <x v="1"/>
    <x v="1"/>
    <s v=" "/>
    <n v="0"/>
    <x v="2"/>
    <n v="2"/>
  </r>
  <r>
    <x v="34"/>
    <d v="2025-06-21T00:00:00"/>
    <x v="69"/>
    <x v="1"/>
    <x v="1"/>
    <n v="0"/>
    <s v="20:25"/>
    <x v="1"/>
    <x v="1"/>
    <s v=" "/>
    <n v="0"/>
    <x v="1"/>
    <n v="1"/>
  </r>
  <r>
    <x v="3"/>
    <d v="2025-06-21T00:00:00"/>
    <x v="70"/>
    <x v="1"/>
    <x v="1"/>
    <n v="0"/>
    <s v="26:19"/>
    <x v="2"/>
    <x v="2"/>
    <s v="FIRST TIMER"/>
    <n v="0"/>
    <x v="1"/>
    <n v="1"/>
  </r>
  <r>
    <x v="62"/>
    <d v="2025-06-21T00:00:00"/>
    <x v="71"/>
    <x v="1"/>
    <x v="1"/>
    <n v="0"/>
    <s v="20:44"/>
    <x v="2"/>
    <x v="2"/>
    <s v="FIRST TIMER"/>
    <n v="0"/>
    <x v="1"/>
    <n v="1"/>
  </r>
  <r>
    <x v="57"/>
    <d v="2025-06-21T00:00:00"/>
    <x v="71"/>
    <x v="1"/>
    <x v="1"/>
    <n v="0"/>
    <s v="20:09"/>
    <x v="2"/>
    <x v="2"/>
    <s v="FIRST TIMER"/>
    <n v="0"/>
    <x v="1"/>
    <n v="1"/>
  </r>
  <r>
    <x v="17"/>
    <d v="2025-06-21T00:00:00"/>
    <x v="72"/>
    <x v="1"/>
    <x v="1"/>
    <n v="0"/>
    <s v="22:54"/>
    <x v="2"/>
    <x v="2"/>
    <s v="FIRST TIMER"/>
    <n v="0"/>
    <x v="1"/>
    <n v="1"/>
  </r>
  <r>
    <x v="11"/>
    <d v="2025-06-21T00:00:00"/>
    <x v="73"/>
    <x v="1"/>
    <x v="1"/>
    <n v="0"/>
    <s v="19:45"/>
    <x v="2"/>
    <x v="2"/>
    <s v="FIRST TIMER"/>
    <n v="0"/>
    <x v="2"/>
    <n v="2"/>
  </r>
  <r>
    <x v="12"/>
    <d v="2025-06-21T00:00:00"/>
    <x v="10"/>
    <x v="1"/>
    <x v="1"/>
    <n v="0"/>
    <s v="21:27"/>
    <x v="1"/>
    <x v="1"/>
    <s v=" "/>
    <n v="0"/>
    <x v="1"/>
    <n v="1"/>
  </r>
  <r>
    <x v="63"/>
    <d v="2025-06-21T00:00:00"/>
    <x v="74"/>
    <x v="1"/>
    <x v="1"/>
    <n v="0"/>
    <s v="26:00"/>
    <x v="2"/>
    <x v="2"/>
    <s v="FIRST TIMER"/>
    <n v="0"/>
    <x v="1"/>
    <n v="1"/>
  </r>
  <r>
    <x v="1"/>
    <d v="2025-06-21T00:00:00"/>
    <x v="14"/>
    <x v="1"/>
    <x v="1"/>
    <n v="0"/>
    <s v="17:34"/>
    <x v="1"/>
    <x v="1"/>
    <s v=" "/>
    <n v="0"/>
    <x v="1"/>
    <n v="1"/>
  </r>
  <r>
    <x v="15"/>
    <d v="2025-06-21T00:00:00"/>
    <x v="14"/>
    <x v="1"/>
    <x v="1"/>
    <n v="0"/>
    <s v="25:17"/>
    <x v="1"/>
    <x v="1"/>
    <s v=" "/>
    <n v="0"/>
    <x v="1"/>
    <n v="1"/>
  </r>
  <r>
    <x v="20"/>
    <d v="2025-06-21T00:00:00"/>
    <x v="14"/>
    <x v="1"/>
    <x v="1"/>
    <n v="0"/>
    <s v="17:09"/>
    <x v="1"/>
    <x v="1"/>
    <s v=" "/>
    <n v="0"/>
    <x v="1"/>
    <n v="1"/>
  </r>
  <r>
    <x v="12"/>
    <d v="2025-06-28T00:00:00"/>
    <x v="1"/>
    <x v="1"/>
    <x v="1"/>
    <n v="0"/>
    <s v="21:27"/>
    <x v="1"/>
    <x v="1"/>
    <s v=" "/>
    <n v="0"/>
    <x v="1"/>
    <n v="1"/>
  </r>
  <r>
    <x v="18"/>
    <d v="2025-06-28T00:00:00"/>
    <x v="1"/>
    <x v="1"/>
    <x v="1"/>
    <n v="0"/>
    <s v="17:43"/>
    <x v="1"/>
    <x v="1"/>
    <s v=" "/>
    <n v="0"/>
    <x v="1"/>
    <n v="1"/>
  </r>
  <r>
    <x v="37"/>
    <d v="2025-06-28T00:00:00"/>
    <x v="41"/>
    <x v="1"/>
    <x v="1"/>
    <n v="0"/>
    <s v="17:32"/>
    <x v="2"/>
    <x v="2"/>
    <s v="FIRST TIMER"/>
    <n v="0"/>
    <x v="2"/>
    <n v="2"/>
  </r>
  <r>
    <x v="54"/>
    <d v="2025-06-28T00:00:00"/>
    <x v="41"/>
    <x v="1"/>
    <x v="1"/>
    <n v="0"/>
    <s v="17:02"/>
    <x v="2"/>
    <x v="2"/>
    <s v="FIRST TIMER"/>
    <n v="0"/>
    <x v="1"/>
    <n v="1"/>
  </r>
  <r>
    <x v="8"/>
    <d v="2025-06-28T00:00:00"/>
    <x v="41"/>
    <x v="1"/>
    <x v="1"/>
    <n v="0"/>
    <s v="20:53"/>
    <x v="2"/>
    <x v="2"/>
    <s v="FIRST TIMER"/>
    <n v="0"/>
    <x v="1"/>
    <n v="1"/>
  </r>
  <r>
    <x v="5"/>
    <d v="2025-06-28T00:00:00"/>
    <x v="41"/>
    <x v="1"/>
    <x v="1"/>
    <n v="0"/>
    <s v="17:07"/>
    <x v="1"/>
    <x v="1"/>
    <s v=" "/>
    <n v="0"/>
    <x v="1"/>
    <n v="1"/>
  </r>
  <r>
    <x v="51"/>
    <d v="2025-06-28T00:00:00"/>
    <x v="41"/>
    <x v="1"/>
    <x v="1"/>
    <n v="0"/>
    <s v="20:51"/>
    <x v="2"/>
    <x v="2"/>
    <s v="FIRST TIMER"/>
    <n v="0"/>
    <x v="1"/>
    <n v="1"/>
  </r>
  <r>
    <x v="64"/>
    <d v="2025-06-28T00:00:00"/>
    <x v="41"/>
    <x v="1"/>
    <x v="1"/>
    <n v="0"/>
    <s v="22:03"/>
    <x v="2"/>
    <x v="2"/>
    <s v="FIRST TIMER"/>
    <n v="0"/>
    <x v="1"/>
    <n v="1"/>
  </r>
  <r>
    <x v="38"/>
    <d v="2025-06-28T00:00:00"/>
    <x v="41"/>
    <x v="1"/>
    <x v="1"/>
    <n v="0"/>
    <s v="21:58"/>
    <x v="2"/>
    <x v="1"/>
    <s v="NEW PB"/>
    <n v="1"/>
    <x v="1"/>
    <n v="2"/>
  </r>
  <r>
    <x v="65"/>
    <d v="2025-06-28T00:00:00"/>
    <x v="41"/>
    <x v="1"/>
    <x v="1"/>
    <n v="0"/>
    <s v="21:16"/>
    <x v="2"/>
    <x v="2"/>
    <s v="FIRST TIMER"/>
    <n v="0"/>
    <x v="1"/>
    <n v="1"/>
  </r>
  <r>
    <x v="11"/>
    <d v="2025-06-28T00:00:00"/>
    <x v="41"/>
    <x v="1"/>
    <x v="1"/>
    <n v="0"/>
    <s v="19:45"/>
    <x v="1"/>
    <x v="1"/>
    <s v=" "/>
    <n v="0"/>
    <x v="1"/>
    <n v="1"/>
  </r>
  <r>
    <x v="17"/>
    <d v="2025-06-28T00:00:00"/>
    <x v="41"/>
    <x v="1"/>
    <x v="1"/>
    <n v="0"/>
    <s v="22:54"/>
    <x v="2"/>
    <x v="2"/>
    <s v="FIRST TIMER"/>
    <n v="0"/>
    <x v="2"/>
    <n v="2"/>
  </r>
  <r>
    <x v="15"/>
    <d v="2025-06-28T00:00:00"/>
    <x v="41"/>
    <x v="1"/>
    <x v="1"/>
    <n v="0"/>
    <s v="25:17"/>
    <x v="2"/>
    <x v="2"/>
    <s v="FIRST TIMER"/>
    <n v="0"/>
    <x v="2"/>
    <n v="2"/>
  </r>
  <r>
    <x v="29"/>
    <d v="2025-06-28T00:00:00"/>
    <x v="41"/>
    <x v="1"/>
    <x v="1"/>
    <n v="0"/>
    <s v="23:23"/>
    <x v="2"/>
    <x v="2"/>
    <s v="FIRST TIMER"/>
    <n v="0"/>
    <x v="1"/>
    <n v="1"/>
  </r>
  <r>
    <x v="49"/>
    <d v="2025-06-28T00:00:00"/>
    <x v="41"/>
    <x v="1"/>
    <x v="1"/>
    <n v="0"/>
    <s v="22:30"/>
    <x v="2"/>
    <x v="2"/>
    <s v="FIRST TIMER"/>
    <n v="0"/>
    <x v="1"/>
    <n v="1"/>
  </r>
  <r>
    <x v="22"/>
    <d v="2025-06-28T00:00:00"/>
    <x v="41"/>
    <x v="1"/>
    <x v="1"/>
    <n v="0"/>
    <s v="19:47"/>
    <x v="2"/>
    <x v="2"/>
    <s v="FIRST TIMER"/>
    <n v="0"/>
    <x v="1"/>
    <n v="1"/>
  </r>
  <r>
    <x v="66"/>
    <d v="2025-06-28T00:00:00"/>
    <x v="41"/>
    <x v="1"/>
    <x v="1"/>
    <n v="0"/>
    <s v="21:12"/>
    <x v="2"/>
    <x v="2"/>
    <s v="FIRST TIMER"/>
    <n v="0"/>
    <x v="1"/>
    <n v="1"/>
  </r>
  <r>
    <x v="16"/>
    <d v="2025-06-28T00:00:00"/>
    <x v="41"/>
    <x v="1"/>
    <x v="1"/>
    <n v="0"/>
    <s v="21:46"/>
    <x v="2"/>
    <x v="2"/>
    <s v="FIRST TIMER"/>
    <n v="0"/>
    <x v="1"/>
    <n v="1"/>
  </r>
  <r>
    <x v="39"/>
    <d v="2025-06-28T00:00:00"/>
    <x v="41"/>
    <x v="1"/>
    <x v="1"/>
    <n v="0"/>
    <s v="26:44"/>
    <x v="2"/>
    <x v="1"/>
    <s v="NEW PB"/>
    <n v="1"/>
    <x v="1"/>
    <n v="2"/>
  </r>
  <r>
    <x v="20"/>
    <d v="2025-06-28T00:00:00"/>
    <x v="75"/>
    <x v="1"/>
    <x v="1"/>
    <n v="0"/>
    <s v="17:09"/>
    <x v="2"/>
    <x v="2"/>
    <s v="FIRST TIMER"/>
    <n v="0"/>
    <x v="2"/>
    <n v="2"/>
  </r>
  <r>
    <x v="9"/>
    <d v="2025-06-28T00:00:00"/>
    <x v="2"/>
    <x v="1"/>
    <x v="1"/>
    <n v="0"/>
    <s v="19:17"/>
    <x v="1"/>
    <x v="1"/>
    <s v=" "/>
    <n v="0"/>
    <x v="1"/>
    <n v="1"/>
  </r>
  <r>
    <x v="67"/>
    <d v="2025-06-28T00:00:00"/>
    <x v="7"/>
    <x v="1"/>
    <x v="1"/>
    <n v="0"/>
    <s v="20:31"/>
    <x v="1"/>
    <x v="1"/>
    <s v=" "/>
    <n v="0"/>
    <x v="1"/>
    <n v="1"/>
  </r>
  <r>
    <x v="1"/>
    <d v="2025-06-28T00:00:00"/>
    <x v="76"/>
    <x v="1"/>
    <x v="1"/>
    <n v="0"/>
    <s v="17:34"/>
    <x v="2"/>
    <x v="2"/>
    <s v="FIRST TIMER"/>
    <n v="0"/>
    <x v="2"/>
    <n v="2"/>
  </r>
  <r>
    <x v="32"/>
    <d v="2025-06-28T00:00:00"/>
    <x v="77"/>
    <x v="1"/>
    <x v="1"/>
    <n v="0"/>
    <s v="17:41"/>
    <x v="2"/>
    <x v="2"/>
    <s v="FIRST TIMER"/>
    <n v="0"/>
    <x v="1"/>
    <n v="1"/>
  </r>
  <r>
    <x v="3"/>
    <d v="2025-06-28T00:00:00"/>
    <x v="78"/>
    <x v="1"/>
    <x v="1"/>
    <n v="0"/>
    <s v="26:19"/>
    <x v="2"/>
    <x v="2"/>
    <s v="FIRST TIMER"/>
    <n v="0"/>
    <x v="1"/>
    <n v="1"/>
  </r>
  <r>
    <x v="52"/>
    <d v="2025-06-28T00:00:00"/>
    <x v="43"/>
    <x v="1"/>
    <x v="1"/>
    <n v="0"/>
    <s v="30:44"/>
    <x v="2"/>
    <x v="2"/>
    <s v="FIRST TIMER"/>
    <n v="0"/>
    <x v="2"/>
    <n v="2"/>
  </r>
  <r>
    <x v="14"/>
    <d v="2025-06-28T00:00:00"/>
    <x v="11"/>
    <x v="1"/>
    <x v="1"/>
    <n v="0"/>
    <s v="23:09"/>
    <x v="1"/>
    <x v="1"/>
    <s v=" "/>
    <n v="0"/>
    <x v="1"/>
    <n v="1"/>
  </r>
  <r>
    <x v="2"/>
    <d v="2025-06-28T00:00:00"/>
    <x v="13"/>
    <x v="1"/>
    <x v="1"/>
    <n v="0"/>
    <s v="17:13"/>
    <x v="2"/>
    <x v="1"/>
    <s v="NEW PB"/>
    <n v="1"/>
    <x v="1"/>
    <n v="2"/>
  </r>
  <r>
    <x v="30"/>
    <d v="2025-06-28T00:00:00"/>
    <x v="14"/>
    <x v="1"/>
    <x v="1"/>
    <n v="0"/>
    <s v="17:47"/>
    <x v="1"/>
    <x v="1"/>
    <s v=" "/>
    <n v="0"/>
    <x v="2"/>
    <n v="2"/>
  </r>
  <r>
    <x v="41"/>
    <d v="2025-06-28T00:00:00"/>
    <x v="14"/>
    <x v="1"/>
    <x v="1"/>
    <n v="0"/>
    <s v="16:59"/>
    <x v="1"/>
    <x v="1"/>
    <s v=" "/>
    <n v="0"/>
    <x v="2"/>
    <n v="2"/>
  </r>
  <r>
    <x v="6"/>
    <d v="2025-06-28T00:00:00"/>
    <x v="34"/>
    <x v="1"/>
    <x v="1"/>
    <n v="0"/>
    <s v="18:56"/>
    <x v="2"/>
    <x v="1"/>
    <s v="NEW PB"/>
    <n v="1"/>
    <x v="1"/>
    <n v="2"/>
  </r>
  <r>
    <x v="9"/>
    <d v="2025-07-05T00:00:00"/>
    <x v="1"/>
    <x v="1"/>
    <x v="1"/>
    <n v="0"/>
    <s v="19:17"/>
    <x v="2"/>
    <x v="1"/>
    <s v="NEW PB"/>
    <n v="1"/>
    <x v="1"/>
    <n v="2"/>
  </r>
  <r>
    <x v="13"/>
    <d v="2025-07-05T00:00:00"/>
    <x v="1"/>
    <x v="1"/>
    <x v="1"/>
    <n v="0"/>
    <s v="24:06"/>
    <x v="1"/>
    <x v="1"/>
    <s v=" "/>
    <n v="0"/>
    <x v="1"/>
    <n v="1"/>
  </r>
  <r>
    <x v="11"/>
    <d v="2025-07-05T00:00:00"/>
    <x v="79"/>
    <x v="1"/>
    <x v="1"/>
    <n v="0"/>
    <s v="19:45"/>
    <x v="2"/>
    <x v="2"/>
    <s v="FIRST TIMER"/>
    <n v="0"/>
    <x v="1"/>
    <n v="1"/>
  </r>
  <r>
    <x v="68"/>
    <d v="2025-07-05T00:00:00"/>
    <x v="3"/>
    <x v="1"/>
    <x v="1"/>
    <n v="0"/>
    <s v="26:41"/>
    <x v="1"/>
    <x v="1"/>
    <s v=" "/>
    <n v="0"/>
    <x v="1"/>
    <n v="1"/>
  </r>
  <r>
    <x v="38"/>
    <d v="2025-07-05T00:00:00"/>
    <x v="49"/>
    <x v="1"/>
    <x v="1"/>
    <n v="0"/>
    <s v="21:58"/>
    <x v="1"/>
    <x v="1"/>
    <s v=" "/>
    <n v="0"/>
    <x v="1"/>
    <n v="1"/>
  </r>
  <r>
    <x v="39"/>
    <d v="2025-07-05T00:00:00"/>
    <x v="49"/>
    <x v="1"/>
    <x v="1"/>
    <n v="0"/>
    <s v="26:44"/>
    <x v="1"/>
    <x v="1"/>
    <s v=" "/>
    <n v="0"/>
    <x v="1"/>
    <n v="1"/>
  </r>
  <r>
    <x v="5"/>
    <d v="2025-07-05T00:00:00"/>
    <x v="55"/>
    <x v="1"/>
    <x v="1"/>
    <n v="0"/>
    <s v="17:07"/>
    <x v="2"/>
    <x v="2"/>
    <s v="FIRST TIMER"/>
    <n v="0"/>
    <x v="2"/>
    <n v="2"/>
  </r>
  <r>
    <x v="20"/>
    <d v="2025-07-05T00:00:00"/>
    <x v="80"/>
    <x v="1"/>
    <x v="1"/>
    <n v="0"/>
    <s v="17:09"/>
    <x v="2"/>
    <x v="2"/>
    <s v="FIRST TIMER"/>
    <n v="0"/>
    <x v="2"/>
    <n v="2"/>
  </r>
  <r>
    <x v="18"/>
    <d v="2025-07-05T00:00:00"/>
    <x v="28"/>
    <x v="1"/>
    <x v="1"/>
    <n v="0"/>
    <s v="17:43"/>
    <x v="1"/>
    <x v="1"/>
    <s v=" "/>
    <n v="0"/>
    <x v="2"/>
    <n v="2"/>
  </r>
  <r>
    <x v="22"/>
    <d v="2025-07-05T00:00:00"/>
    <x v="81"/>
    <x v="1"/>
    <x v="1"/>
    <n v="0"/>
    <s v="19:47"/>
    <x v="2"/>
    <x v="2"/>
    <s v="FIRST TIMER"/>
    <n v="0"/>
    <x v="1"/>
    <n v="1"/>
  </r>
  <r>
    <x v="7"/>
    <d v="2025-07-05T00:00:00"/>
    <x v="81"/>
    <x v="1"/>
    <x v="1"/>
    <n v="0"/>
    <s v="19:20"/>
    <x v="2"/>
    <x v="2"/>
    <s v="FIRST TIMER"/>
    <n v="0"/>
    <x v="1"/>
    <n v="1"/>
  </r>
  <r>
    <x v="1"/>
    <d v="2025-07-05T00:00:00"/>
    <x v="11"/>
    <x v="1"/>
    <x v="1"/>
    <n v="0"/>
    <s v="17:34"/>
    <x v="1"/>
    <x v="1"/>
    <s v=" "/>
    <n v="0"/>
    <x v="2"/>
    <n v="2"/>
  </r>
  <r>
    <x v="2"/>
    <d v="2025-07-05T00:00:00"/>
    <x v="11"/>
    <x v="1"/>
    <x v="1"/>
    <n v="0"/>
    <s v="17:13"/>
    <x v="1"/>
    <x v="1"/>
    <s v=" "/>
    <n v="0"/>
    <x v="1"/>
    <n v="1"/>
  </r>
  <r>
    <x v="17"/>
    <d v="2025-07-05T00:00:00"/>
    <x v="11"/>
    <x v="1"/>
    <x v="1"/>
    <n v="0"/>
    <s v="22:54"/>
    <x v="1"/>
    <x v="1"/>
    <s v=" "/>
    <n v="0"/>
    <x v="2"/>
    <n v="2"/>
  </r>
  <r>
    <x v="15"/>
    <d v="2025-07-05T00:00:00"/>
    <x v="11"/>
    <x v="1"/>
    <x v="1"/>
    <n v="0"/>
    <s v="25:17"/>
    <x v="1"/>
    <x v="1"/>
    <s v=" "/>
    <n v="0"/>
    <x v="2"/>
    <n v="2"/>
  </r>
  <r>
    <x v="49"/>
    <d v="2025-07-05T00:00:00"/>
    <x v="11"/>
    <x v="1"/>
    <x v="1"/>
    <n v="0"/>
    <s v="22:30"/>
    <x v="1"/>
    <x v="1"/>
    <s v=" "/>
    <n v="0"/>
    <x v="1"/>
    <n v="1"/>
  </r>
  <r>
    <x v="27"/>
    <d v="2025-07-05T00:00:00"/>
    <x v="11"/>
    <x v="1"/>
    <x v="1"/>
    <n v="0"/>
    <s v="24:22"/>
    <x v="1"/>
    <x v="1"/>
    <s v=" "/>
    <n v="0"/>
    <x v="1"/>
    <n v="1"/>
  </r>
  <r>
    <x v="4"/>
    <d v="2025-07-05T00:00:00"/>
    <x v="11"/>
    <x v="1"/>
    <x v="1"/>
    <n v="0"/>
    <s v="26:34"/>
    <x v="1"/>
    <x v="1"/>
    <s v=" "/>
    <n v="0"/>
    <x v="1"/>
    <n v="1"/>
  </r>
  <r>
    <x v="19"/>
    <d v="2025-07-05T00:00:00"/>
    <x v="14"/>
    <x v="1"/>
    <x v="1"/>
    <n v="0"/>
    <s v="28:30"/>
    <x v="1"/>
    <x v="1"/>
    <s v=" "/>
    <n v="0"/>
    <x v="1"/>
    <n v="1"/>
  </r>
  <r>
    <x v="16"/>
    <d v="2025-07-05T00:00:00"/>
    <x v="11"/>
    <x v="2"/>
    <x v="3"/>
    <n v="0"/>
    <s v="21:46"/>
    <x v="1"/>
    <x v="1"/>
    <s v=" "/>
    <n v="0"/>
    <x v="1"/>
    <n v="4"/>
  </r>
  <r>
    <x v="13"/>
    <d v="2025-07-12T00:00:00"/>
    <x v="24"/>
    <x v="1"/>
    <x v="1"/>
    <n v="0"/>
    <s v="24:06"/>
    <x v="1"/>
    <x v="1"/>
    <s v=" "/>
    <n v="0"/>
    <x v="1"/>
    <n v="1"/>
  </r>
  <r>
    <x v="38"/>
    <d v="2025-07-12T00:00:00"/>
    <x v="15"/>
    <x v="1"/>
    <x v="1"/>
    <n v="0"/>
    <s v="21:58"/>
    <x v="1"/>
    <x v="1"/>
    <s v=" "/>
    <n v="0"/>
    <x v="2"/>
    <n v="2"/>
  </r>
  <r>
    <x v="39"/>
    <d v="2025-07-12T00:00:00"/>
    <x v="15"/>
    <x v="1"/>
    <x v="1"/>
    <n v="0"/>
    <s v="26:44"/>
    <x v="1"/>
    <x v="1"/>
    <s v=" "/>
    <n v="0"/>
    <x v="1"/>
    <n v="1"/>
  </r>
  <r>
    <x v="5"/>
    <d v="2025-07-12T00:00:00"/>
    <x v="82"/>
    <x v="1"/>
    <x v="1"/>
    <n v="0"/>
    <s v="17:07"/>
    <x v="2"/>
    <x v="2"/>
    <s v="FIRST TIMER"/>
    <n v="0"/>
    <x v="2"/>
    <n v="2"/>
  </r>
  <r>
    <x v="2"/>
    <d v="2025-07-12T00:00:00"/>
    <x v="2"/>
    <x v="1"/>
    <x v="1"/>
    <n v="0"/>
    <s v="17:13"/>
    <x v="2"/>
    <x v="1"/>
    <s v="NEW PB"/>
    <n v="1"/>
    <x v="2"/>
    <n v="3"/>
  </r>
  <r>
    <x v="37"/>
    <d v="2025-07-12T00:00:00"/>
    <x v="2"/>
    <x v="1"/>
    <x v="1"/>
    <n v="0"/>
    <s v="17:32"/>
    <x v="2"/>
    <x v="1"/>
    <s v="NEW PB"/>
    <n v="1"/>
    <x v="2"/>
    <n v="3"/>
  </r>
  <r>
    <x v="34"/>
    <d v="2025-07-12T00:00:00"/>
    <x v="83"/>
    <x v="1"/>
    <x v="1"/>
    <n v="0"/>
    <s v="20:25"/>
    <x v="2"/>
    <x v="2"/>
    <s v="FIRST TIMER"/>
    <n v="0"/>
    <x v="1"/>
    <n v="1"/>
  </r>
  <r>
    <x v="3"/>
    <d v="2025-07-12T00:00:00"/>
    <x v="84"/>
    <x v="1"/>
    <x v="1"/>
    <n v="0"/>
    <s v="26:19"/>
    <x v="2"/>
    <x v="2"/>
    <s v="FIRST TIMER"/>
    <n v="0"/>
    <x v="1"/>
    <n v="1"/>
  </r>
  <r>
    <x v="17"/>
    <d v="2025-07-12T00:00:00"/>
    <x v="66"/>
    <x v="1"/>
    <x v="1"/>
    <n v="0"/>
    <s v="22:54"/>
    <x v="2"/>
    <x v="2"/>
    <s v="FIRST TIMER"/>
    <n v="0"/>
    <x v="2"/>
    <n v="2"/>
  </r>
  <r>
    <x v="9"/>
    <d v="2025-07-12T00:00:00"/>
    <x v="9"/>
    <x v="1"/>
    <x v="1"/>
    <n v="0"/>
    <s v="19:17"/>
    <x v="1"/>
    <x v="1"/>
    <s v=" "/>
    <n v="0"/>
    <x v="1"/>
    <n v="1"/>
  </r>
  <r>
    <x v="69"/>
    <d v="2025-07-12T00:00:00"/>
    <x v="10"/>
    <x v="1"/>
    <x v="1"/>
    <n v="0"/>
    <s v="22:48"/>
    <x v="2"/>
    <x v="1"/>
    <s v="NEW PB"/>
    <n v="1"/>
    <x v="1"/>
    <n v="2"/>
  </r>
  <r>
    <x v="1"/>
    <d v="2025-07-12T00:00:00"/>
    <x v="11"/>
    <x v="1"/>
    <x v="1"/>
    <n v="0"/>
    <s v="17:34"/>
    <x v="1"/>
    <x v="1"/>
    <s v=" "/>
    <n v="0"/>
    <x v="2"/>
    <n v="2"/>
  </r>
  <r>
    <x v="11"/>
    <d v="2025-07-12T00:00:00"/>
    <x v="11"/>
    <x v="1"/>
    <x v="1"/>
    <n v="0"/>
    <s v="19:45"/>
    <x v="1"/>
    <x v="1"/>
    <s v=" "/>
    <n v="0"/>
    <x v="1"/>
    <n v="1"/>
  </r>
  <r>
    <x v="27"/>
    <d v="2025-07-12T00:00:00"/>
    <x v="11"/>
    <x v="1"/>
    <x v="1"/>
    <n v="0"/>
    <s v="24:22"/>
    <x v="2"/>
    <x v="1"/>
    <s v="NEW PB"/>
    <n v="1"/>
    <x v="1"/>
    <n v="2"/>
  </r>
  <r>
    <x v="14"/>
    <d v="2025-07-12T00:00:00"/>
    <x v="11"/>
    <x v="2"/>
    <x v="2"/>
    <n v="0"/>
    <s v="23:09"/>
    <x v="1"/>
    <x v="1"/>
    <s v=" "/>
    <n v="0"/>
    <x v="1"/>
    <n v="2"/>
  </r>
  <r>
    <x v="15"/>
    <d v="2025-07-12T00:00:00"/>
    <x v="11"/>
    <x v="1"/>
    <x v="2"/>
    <n v="0"/>
    <s v="25:17"/>
    <x v="1"/>
    <x v="1"/>
    <s v=" "/>
    <n v="0"/>
    <x v="2"/>
    <n v="4"/>
  </r>
  <r>
    <x v="16"/>
    <d v="2025-07-12T00:00:00"/>
    <x v="11"/>
    <x v="1"/>
    <x v="1"/>
    <n v="0"/>
    <s v="21:46"/>
    <x v="1"/>
    <x v="1"/>
    <s v=" "/>
    <n v="0"/>
    <x v="1"/>
    <n v="1"/>
  </r>
  <r>
    <x v="4"/>
    <d v="2025-07-12T00:00:00"/>
    <x v="85"/>
    <x v="1"/>
    <x v="1"/>
    <n v="0"/>
    <s v="26:34"/>
    <x v="1"/>
    <x v="1"/>
    <s v=" "/>
    <n v="0"/>
    <x v="2"/>
    <n v="2"/>
  </r>
  <r>
    <x v="18"/>
    <d v="2025-07-12T00:00:00"/>
    <x v="14"/>
    <x v="1"/>
    <x v="1"/>
    <n v="0"/>
    <s v="17:43"/>
    <x v="1"/>
    <x v="1"/>
    <s v=" "/>
    <n v="0"/>
    <x v="1"/>
    <n v="1"/>
  </r>
  <r>
    <x v="20"/>
    <d v="2025-07-12T00:00:00"/>
    <x v="14"/>
    <x v="1"/>
    <x v="1"/>
    <n v="0"/>
    <s v="17:09"/>
    <x v="1"/>
    <x v="1"/>
    <s v=" "/>
    <n v="0"/>
    <x v="1"/>
    <n v="1"/>
  </r>
  <r>
    <x v="14"/>
    <d v="2025-07-12T00:00:00"/>
    <x v="11"/>
    <x v="2"/>
    <x v="2"/>
    <n v="0"/>
    <s v="23:09"/>
    <x v="1"/>
    <x v="1"/>
    <s v=" "/>
    <n v="0"/>
    <x v="1"/>
    <n v="2"/>
  </r>
  <r>
    <x v="11"/>
    <d v="2025-07-19T00:00:00"/>
    <x v="1"/>
    <x v="1"/>
    <x v="1"/>
    <n v="0"/>
    <s v="19:45"/>
    <x v="1"/>
    <x v="1"/>
    <s v=" "/>
    <n v="0"/>
    <x v="1"/>
    <n v="1"/>
  </r>
  <r>
    <x v="4"/>
    <d v="2025-07-19T00:00:00"/>
    <x v="1"/>
    <x v="1"/>
    <x v="1"/>
    <n v="0"/>
    <s v="26:34"/>
    <x v="1"/>
    <x v="1"/>
    <s v=" "/>
    <n v="0"/>
    <x v="1"/>
    <n v="1"/>
  </r>
  <r>
    <x v="9"/>
    <d v="2025-07-19T00:00:00"/>
    <x v="24"/>
    <x v="1"/>
    <x v="1"/>
    <n v="0"/>
    <s v="19:17"/>
    <x v="1"/>
    <x v="1"/>
    <s v=" "/>
    <n v="0"/>
    <x v="1"/>
    <n v="1"/>
  </r>
  <r>
    <x v="70"/>
    <d v="2025-07-19T00:00:00"/>
    <x v="24"/>
    <x v="1"/>
    <x v="1"/>
    <n v="0"/>
    <s v="27:02"/>
    <x v="2"/>
    <x v="2"/>
    <s v="FIRST TIMER"/>
    <n v="0"/>
    <x v="1"/>
    <n v="1"/>
  </r>
  <r>
    <x v="45"/>
    <d v="2025-07-19T00:00:00"/>
    <x v="24"/>
    <x v="1"/>
    <x v="1"/>
    <n v="0"/>
    <s v="23:42"/>
    <x v="1"/>
    <x v="1"/>
    <s v=" "/>
    <n v="0"/>
    <x v="1"/>
    <n v="1"/>
  </r>
  <r>
    <x v="1"/>
    <d v="2025-07-19T00:00:00"/>
    <x v="41"/>
    <x v="1"/>
    <x v="1"/>
    <n v="0"/>
    <s v="17:34"/>
    <x v="2"/>
    <x v="2"/>
    <s v="FIRST TIMER"/>
    <n v="0"/>
    <x v="2"/>
    <n v="2"/>
  </r>
  <r>
    <x v="68"/>
    <d v="2025-07-19T00:00:00"/>
    <x v="2"/>
    <x v="1"/>
    <x v="1"/>
    <n v="0"/>
    <s v="26:41"/>
    <x v="1"/>
    <x v="1"/>
    <s v=" "/>
    <n v="0"/>
    <x v="1"/>
    <n v="1"/>
  </r>
  <r>
    <x v="41"/>
    <d v="2025-07-19T00:00:00"/>
    <x v="86"/>
    <x v="1"/>
    <x v="1"/>
    <n v="0"/>
    <s v="16:59"/>
    <x v="2"/>
    <x v="2"/>
    <s v="FIRST TIMER"/>
    <n v="0"/>
    <x v="2"/>
    <n v="2"/>
  </r>
  <r>
    <x v="42"/>
    <d v="2025-07-19T00:00:00"/>
    <x v="86"/>
    <x v="1"/>
    <x v="1"/>
    <n v="0"/>
    <s v="19:48"/>
    <x v="2"/>
    <x v="2"/>
    <s v="FIRST TIMER"/>
    <n v="0"/>
    <x v="2"/>
    <n v="2"/>
  </r>
  <r>
    <x v="39"/>
    <d v="2025-07-19T00:00:00"/>
    <x v="16"/>
    <x v="1"/>
    <x v="1"/>
    <n v="0"/>
    <s v="26:44"/>
    <x v="2"/>
    <x v="1"/>
    <s v="NEW PB"/>
    <n v="1"/>
    <x v="2"/>
    <n v="3"/>
  </r>
  <r>
    <x v="38"/>
    <d v="2025-07-19T00:00:00"/>
    <x v="16"/>
    <x v="1"/>
    <x v="1"/>
    <n v="0"/>
    <s v="21:58"/>
    <x v="2"/>
    <x v="1"/>
    <s v="NEW PB"/>
    <n v="1"/>
    <x v="1"/>
    <n v="2"/>
  </r>
  <r>
    <x v="35"/>
    <d v="2025-07-19T00:00:00"/>
    <x v="49"/>
    <x v="1"/>
    <x v="1"/>
    <n v="0"/>
    <s v="20:28"/>
    <x v="1"/>
    <x v="1"/>
    <s v=" "/>
    <n v="0"/>
    <x v="1"/>
    <n v="1"/>
  </r>
  <r>
    <x v="29"/>
    <d v="2025-07-19T00:00:00"/>
    <x v="87"/>
    <x v="1"/>
    <x v="1"/>
    <n v="0"/>
    <s v="23:23"/>
    <x v="2"/>
    <x v="2"/>
    <s v="FIRST TIMER"/>
    <n v="0"/>
    <x v="1"/>
    <n v="1"/>
  </r>
  <r>
    <x v="54"/>
    <d v="2025-07-19T00:00:00"/>
    <x v="7"/>
    <x v="1"/>
    <x v="1"/>
    <n v="0"/>
    <s v="17:02"/>
    <x v="1"/>
    <x v="1"/>
    <s v=" "/>
    <n v="0"/>
    <x v="2"/>
    <n v="2"/>
  </r>
  <r>
    <x v="2"/>
    <d v="2025-07-19T00:00:00"/>
    <x v="7"/>
    <x v="1"/>
    <x v="1"/>
    <n v="0"/>
    <s v="17:13"/>
    <x v="1"/>
    <x v="1"/>
    <s v=" "/>
    <n v="0"/>
    <x v="1"/>
    <n v="1"/>
  </r>
  <r>
    <x v="37"/>
    <d v="2025-07-19T00:00:00"/>
    <x v="7"/>
    <x v="1"/>
    <x v="1"/>
    <n v="0"/>
    <s v="17:32"/>
    <x v="1"/>
    <x v="1"/>
    <s v=" "/>
    <n v="0"/>
    <x v="1"/>
    <n v="1"/>
  </r>
  <r>
    <x v="7"/>
    <d v="2025-07-19T00:00:00"/>
    <x v="7"/>
    <x v="1"/>
    <x v="1"/>
    <n v="0"/>
    <s v="19:20"/>
    <x v="1"/>
    <x v="1"/>
    <s v=" "/>
    <n v="0"/>
    <x v="1"/>
    <n v="1"/>
  </r>
  <r>
    <x v="20"/>
    <d v="2025-07-19T00:00:00"/>
    <x v="88"/>
    <x v="1"/>
    <x v="1"/>
    <n v="0"/>
    <s v="17:09"/>
    <x v="2"/>
    <x v="2"/>
    <s v="FIRST TIMER"/>
    <n v="0"/>
    <x v="2"/>
    <n v="2"/>
  </r>
  <r>
    <x v="5"/>
    <d v="2025-07-19T00:00:00"/>
    <x v="73"/>
    <x v="1"/>
    <x v="1"/>
    <n v="0"/>
    <s v="17:07"/>
    <x v="2"/>
    <x v="2"/>
    <s v="FIRST TIMER"/>
    <n v="0"/>
    <x v="2"/>
    <n v="2"/>
  </r>
  <r>
    <x v="71"/>
    <d v="2025-07-19T00:00:00"/>
    <x v="11"/>
    <x v="1"/>
    <x v="1"/>
    <n v="0"/>
    <s v="25:09"/>
    <x v="2"/>
    <x v="1"/>
    <s v="NEW PB"/>
    <n v="1"/>
    <x v="2"/>
    <n v="3"/>
  </r>
  <r>
    <x v="12"/>
    <d v="2025-07-19T00:00:00"/>
    <x v="11"/>
    <x v="1"/>
    <x v="1"/>
    <n v="0"/>
    <s v="21:27"/>
    <x v="1"/>
    <x v="1"/>
    <s v=" "/>
    <n v="0"/>
    <x v="1"/>
    <n v="1"/>
  </r>
  <r>
    <x v="17"/>
    <d v="2025-07-19T00:00:00"/>
    <x v="11"/>
    <x v="1"/>
    <x v="1"/>
    <n v="0"/>
    <s v="22:54"/>
    <x v="1"/>
    <x v="1"/>
    <s v=" "/>
    <n v="0"/>
    <x v="2"/>
    <n v="2"/>
  </r>
  <r>
    <x v="13"/>
    <d v="2025-07-19T00:00:00"/>
    <x v="11"/>
    <x v="1"/>
    <x v="1"/>
    <n v="0"/>
    <s v="24:06"/>
    <x v="1"/>
    <x v="1"/>
    <s v=" "/>
    <n v="0"/>
    <x v="1"/>
    <n v="1"/>
  </r>
  <r>
    <x v="14"/>
    <d v="2025-07-19T00:00:00"/>
    <x v="11"/>
    <x v="1"/>
    <x v="1"/>
    <n v="0"/>
    <s v="23:09"/>
    <x v="1"/>
    <x v="1"/>
    <s v=" "/>
    <n v="0"/>
    <x v="1"/>
    <n v="1"/>
  </r>
  <r>
    <x v="16"/>
    <d v="2025-07-19T00:00:00"/>
    <x v="11"/>
    <x v="1"/>
    <x v="1"/>
    <n v="0"/>
    <s v="21:46"/>
    <x v="1"/>
    <x v="1"/>
    <s v=" "/>
    <n v="0"/>
    <x v="1"/>
    <n v="1"/>
  </r>
  <r>
    <x v="3"/>
    <d v="2025-07-19T00:00:00"/>
    <x v="11"/>
    <x v="1"/>
    <x v="1"/>
    <n v="0"/>
    <s v="26:19"/>
    <x v="1"/>
    <x v="1"/>
    <s v=" "/>
    <n v="0"/>
    <x v="1"/>
    <n v="1"/>
  </r>
  <r>
    <x v="19"/>
    <d v="2025-07-19T00:00:00"/>
    <x v="11"/>
    <x v="1"/>
    <x v="1"/>
    <n v="0"/>
    <s v="28:30"/>
    <x v="1"/>
    <x v="1"/>
    <s v=" "/>
    <n v="0"/>
    <x v="1"/>
    <n v="1"/>
  </r>
  <r>
    <x v="18"/>
    <d v="2025-07-19T00:00:00"/>
    <x v="13"/>
    <x v="1"/>
    <x v="1"/>
    <n v="0"/>
    <s v="17:43"/>
    <x v="2"/>
    <x v="1"/>
    <s v="NEW PB"/>
    <n v="1"/>
    <x v="1"/>
    <n v="2"/>
  </r>
  <r>
    <x v="72"/>
    <d v="2025-07-19T00:00:00"/>
    <x v="89"/>
    <x v="1"/>
    <x v="1"/>
    <n v="0"/>
    <s v="22:51"/>
    <x v="2"/>
    <x v="2"/>
    <s v="FIRST TIMER"/>
    <n v="0"/>
    <x v="1"/>
    <n v="1"/>
  </r>
  <r>
    <x v="73"/>
    <d v="2025-07-26T00:00:00"/>
    <x v="1"/>
    <x v="1"/>
    <x v="1"/>
    <n v="0"/>
    <s v="17:58"/>
    <x v="2"/>
    <x v="1"/>
    <s v="NEW PB"/>
    <n v="1"/>
    <x v="1"/>
    <n v="2"/>
  </r>
  <r>
    <x v="11"/>
    <d v="2025-07-26T00:00:00"/>
    <x v="1"/>
    <x v="1"/>
    <x v="1"/>
    <n v="0"/>
    <s v="19:45"/>
    <x v="1"/>
    <x v="1"/>
    <s v=" "/>
    <n v="0"/>
    <x v="1"/>
    <n v="1"/>
  </r>
  <r>
    <x v="12"/>
    <d v="2025-07-26T00:00:00"/>
    <x v="1"/>
    <x v="1"/>
    <x v="1"/>
    <n v="0"/>
    <s v="21:27"/>
    <x v="1"/>
    <x v="1"/>
    <s v=" "/>
    <n v="0"/>
    <x v="1"/>
    <n v="1"/>
  </r>
  <r>
    <x v="3"/>
    <d v="2025-07-26T00:00:00"/>
    <x v="90"/>
    <x v="1"/>
    <x v="1"/>
    <n v="0"/>
    <s v="26:19"/>
    <x v="2"/>
    <x v="1"/>
    <s v="NEW PB"/>
    <n v="1"/>
    <x v="2"/>
    <n v="3"/>
  </r>
  <r>
    <x v="5"/>
    <d v="2025-07-26T00:00:00"/>
    <x v="15"/>
    <x v="1"/>
    <x v="1"/>
    <n v="0"/>
    <s v="17:07"/>
    <x v="1"/>
    <x v="1"/>
    <s v=" "/>
    <n v="0"/>
    <x v="1"/>
    <n v="1"/>
  </r>
  <r>
    <x v="18"/>
    <d v="2025-07-26T00:00:00"/>
    <x v="49"/>
    <x v="1"/>
    <x v="1"/>
    <n v="0"/>
    <s v="17:43"/>
    <x v="1"/>
    <x v="1"/>
    <s v=" "/>
    <n v="0"/>
    <x v="1"/>
    <n v="1"/>
  </r>
  <r>
    <x v="2"/>
    <d v="2025-07-26T00:00:00"/>
    <x v="56"/>
    <x v="1"/>
    <x v="1"/>
    <n v="0"/>
    <s v="17:13"/>
    <x v="2"/>
    <x v="2"/>
    <s v="FIRST TIMER"/>
    <n v="0"/>
    <x v="2"/>
    <n v="2"/>
  </r>
  <r>
    <x v="34"/>
    <d v="2025-07-26T00:00:00"/>
    <x v="69"/>
    <x v="1"/>
    <x v="1"/>
    <n v="0"/>
    <s v="20:25"/>
    <x v="1"/>
    <x v="1"/>
    <s v=" "/>
    <n v="0"/>
    <x v="1"/>
    <n v="1"/>
  </r>
  <r>
    <x v="74"/>
    <d v="2025-07-26T00:00:00"/>
    <x v="7"/>
    <x v="1"/>
    <x v="1"/>
    <n v="2"/>
    <s v="18:29"/>
    <x v="2"/>
    <x v="1"/>
    <s v="NEW PB"/>
    <n v="1"/>
    <x v="2"/>
    <n v="5"/>
  </r>
  <r>
    <x v="37"/>
    <d v="2025-07-26T00:00:00"/>
    <x v="19"/>
    <x v="1"/>
    <x v="1"/>
    <n v="0"/>
    <s v="17:32"/>
    <x v="2"/>
    <x v="1"/>
    <s v="NEW PB"/>
    <n v="1"/>
    <x v="2"/>
    <n v="3"/>
  </r>
  <r>
    <x v="30"/>
    <d v="2025-07-26T00:00:00"/>
    <x v="10"/>
    <x v="1"/>
    <x v="1"/>
    <n v="0"/>
    <s v="17:47"/>
    <x v="2"/>
    <x v="2"/>
    <s v="FIRST TIMER"/>
    <n v="0"/>
    <x v="2"/>
    <n v="2"/>
  </r>
  <r>
    <x v="14"/>
    <d v="2025-07-26T00:00:00"/>
    <x v="11"/>
    <x v="1"/>
    <x v="1"/>
    <n v="0"/>
    <s v="23:09"/>
    <x v="1"/>
    <x v="1"/>
    <s v=" "/>
    <n v="0"/>
    <x v="2"/>
    <n v="2"/>
  </r>
  <r>
    <x v="17"/>
    <d v="2025-07-26T00:00:00"/>
    <x v="11"/>
    <x v="1"/>
    <x v="1"/>
    <n v="0"/>
    <s v="22:54"/>
    <x v="1"/>
    <x v="1"/>
    <s v=" "/>
    <n v="0"/>
    <x v="2"/>
    <n v="2"/>
  </r>
  <r>
    <x v="36"/>
    <d v="2025-07-26T00:00:00"/>
    <x v="11"/>
    <x v="1"/>
    <x v="1"/>
    <n v="0"/>
    <s v="20:33"/>
    <x v="1"/>
    <x v="1"/>
    <s v=" "/>
    <n v="0"/>
    <x v="1"/>
    <n v="1"/>
  </r>
  <r>
    <x v="75"/>
    <d v="2025-07-26T00:00:00"/>
    <x v="11"/>
    <x v="1"/>
    <x v="1"/>
    <n v="0"/>
    <s v="28:56"/>
    <x v="1"/>
    <x v="1"/>
    <s v=" "/>
    <n v="0"/>
    <x v="1"/>
    <n v="1"/>
  </r>
  <r>
    <x v="20"/>
    <d v="2025-07-26T00:00:00"/>
    <x v="23"/>
    <x v="1"/>
    <x v="1"/>
    <n v="0"/>
    <s v="17:09"/>
    <x v="2"/>
    <x v="2"/>
    <s v="FIRST TIMER"/>
    <n v="0"/>
    <x v="2"/>
    <n v="2"/>
  </r>
  <r>
    <x v="1"/>
    <d v="2025-07-26T00:00:00"/>
    <x v="23"/>
    <x v="1"/>
    <x v="1"/>
    <n v="0"/>
    <s v="17:34"/>
    <x v="2"/>
    <x v="2"/>
    <s v="FIRST TIMER"/>
    <n v="0"/>
    <x v="2"/>
    <n v="2"/>
  </r>
  <r>
    <x v="76"/>
    <d v="2025-08-02T00:00:00"/>
    <x v="63"/>
    <x v="1"/>
    <x v="1"/>
    <n v="0"/>
    <s v="15:55"/>
    <x v="2"/>
    <x v="2"/>
    <s v="FIRST TIMER"/>
    <n v="0"/>
    <x v="1"/>
    <n v="1"/>
  </r>
  <r>
    <x v="20"/>
    <d v="2025-08-02T00:00:00"/>
    <x v="63"/>
    <x v="1"/>
    <x v="1"/>
    <n v="0"/>
    <s v="17:09"/>
    <x v="2"/>
    <x v="2"/>
    <s v="FIRST TIMER"/>
    <n v="0"/>
    <x v="1"/>
    <n v="1"/>
  </r>
  <r>
    <x v="4"/>
    <d v="2025-08-02T00:00:00"/>
    <x v="41"/>
    <x v="1"/>
    <x v="1"/>
    <n v="0"/>
    <s v="26:34"/>
    <x v="2"/>
    <x v="2"/>
    <s v="FIRST TIMER"/>
    <n v="0"/>
    <x v="2"/>
    <n v="2"/>
  </r>
  <r>
    <x v="60"/>
    <d v="2025-08-02T00:00:00"/>
    <x v="2"/>
    <x v="1"/>
    <x v="1"/>
    <n v="0"/>
    <s v="19:36"/>
    <x v="2"/>
    <x v="2"/>
    <s v="FIRST TIMER"/>
    <n v="0"/>
    <x v="1"/>
    <n v="1"/>
  </r>
  <r>
    <x v="49"/>
    <d v="2025-08-02T00:00:00"/>
    <x v="2"/>
    <x v="1"/>
    <x v="1"/>
    <n v="0"/>
    <s v="22:30"/>
    <x v="2"/>
    <x v="1"/>
    <s v="NEW PB"/>
    <n v="1"/>
    <x v="1"/>
    <n v="2"/>
  </r>
  <r>
    <x v="35"/>
    <d v="2025-08-02T00:00:00"/>
    <x v="91"/>
    <x v="1"/>
    <x v="1"/>
    <n v="0"/>
    <s v="20:28"/>
    <x v="1"/>
    <x v="1"/>
    <s v=" "/>
    <n v="0"/>
    <x v="1"/>
    <n v="1"/>
  </r>
  <r>
    <x v="7"/>
    <d v="2025-08-02T00:00:00"/>
    <x v="92"/>
    <x v="1"/>
    <x v="1"/>
    <n v="0"/>
    <s v="19:20"/>
    <x v="2"/>
    <x v="2"/>
    <s v="FIRST TIMER"/>
    <n v="0"/>
    <x v="1"/>
    <n v="1"/>
  </r>
  <r>
    <x v="1"/>
    <d v="2025-08-02T00:00:00"/>
    <x v="93"/>
    <x v="1"/>
    <x v="1"/>
    <n v="0"/>
    <s v="17:34"/>
    <x v="2"/>
    <x v="2"/>
    <s v="FIRST TIMER"/>
    <n v="0"/>
    <x v="1"/>
    <n v="1"/>
  </r>
  <r>
    <x v="50"/>
    <d v="2025-08-02T00:00:00"/>
    <x v="94"/>
    <x v="1"/>
    <x v="1"/>
    <n v="0"/>
    <s v="23:18"/>
    <x v="2"/>
    <x v="2"/>
    <s v="FIRST TIMER"/>
    <n v="0"/>
    <x v="1"/>
    <n v="1"/>
  </r>
  <r>
    <x v="73"/>
    <d v="2025-08-02T00:00:00"/>
    <x v="7"/>
    <x v="1"/>
    <x v="1"/>
    <n v="2"/>
    <s v="17:58"/>
    <x v="1"/>
    <x v="1"/>
    <s v=" "/>
    <n v="0"/>
    <x v="1"/>
    <n v="3"/>
  </r>
  <r>
    <x v="32"/>
    <d v="2025-08-02T00:00:00"/>
    <x v="7"/>
    <x v="1"/>
    <x v="1"/>
    <n v="0"/>
    <s v="17:41"/>
    <x v="1"/>
    <x v="1"/>
    <s v=" "/>
    <n v="0"/>
    <x v="1"/>
    <n v="1"/>
  </r>
  <r>
    <x v="12"/>
    <d v="2025-08-02T00:00:00"/>
    <x v="7"/>
    <x v="1"/>
    <x v="1"/>
    <n v="0"/>
    <s v="21:27"/>
    <x v="2"/>
    <x v="1"/>
    <s v="NEW PB"/>
    <n v="1"/>
    <x v="1"/>
    <n v="2"/>
  </r>
  <r>
    <x v="18"/>
    <d v="2025-08-02T00:00:00"/>
    <x v="32"/>
    <x v="1"/>
    <x v="1"/>
    <n v="0"/>
    <s v="17:43"/>
    <x v="2"/>
    <x v="1"/>
    <s v="NEW PB"/>
    <n v="1"/>
    <x v="2"/>
    <n v="3"/>
  </r>
  <r>
    <x v="2"/>
    <d v="2025-08-02T00:00:00"/>
    <x v="19"/>
    <x v="1"/>
    <x v="1"/>
    <n v="0"/>
    <s v="17:13"/>
    <x v="2"/>
    <x v="1"/>
    <s v="NEW PB"/>
    <n v="1"/>
    <x v="1"/>
    <n v="2"/>
  </r>
  <r>
    <x v="54"/>
    <d v="2025-08-02T00:00:00"/>
    <x v="95"/>
    <x v="1"/>
    <x v="1"/>
    <n v="0"/>
    <s v="17:02"/>
    <x v="2"/>
    <x v="2"/>
    <s v="FIRST TIMER"/>
    <n v="0"/>
    <x v="1"/>
    <n v="1"/>
  </r>
  <r>
    <x v="21"/>
    <d v="2025-08-02T00:00:00"/>
    <x v="95"/>
    <x v="1"/>
    <x v="1"/>
    <n v="0"/>
    <s v="23:11"/>
    <x v="2"/>
    <x v="2"/>
    <s v="FIRST TIMER"/>
    <n v="0"/>
    <x v="1"/>
    <n v="1"/>
  </r>
  <r>
    <x v="77"/>
    <d v="2025-08-02T00:00:00"/>
    <x v="39"/>
    <x v="1"/>
    <x v="1"/>
    <n v="0"/>
    <s v="18:48"/>
    <x v="1"/>
    <x v="1"/>
    <s v=" "/>
    <n v="0"/>
    <x v="1"/>
    <n v="1"/>
  </r>
  <r>
    <x v="5"/>
    <d v="2025-08-02T00:00:00"/>
    <x v="40"/>
    <x v="1"/>
    <x v="1"/>
    <n v="0"/>
    <s v="17:07"/>
    <x v="2"/>
    <x v="1"/>
    <s v="NEW PB"/>
    <n v="1"/>
    <x v="1"/>
    <n v="2"/>
  </r>
  <r>
    <x v="27"/>
    <d v="2025-08-02T00:00:00"/>
    <x v="11"/>
    <x v="1"/>
    <x v="1"/>
    <n v="0"/>
    <s v="24:22"/>
    <x v="1"/>
    <x v="1"/>
    <s v=" "/>
    <n v="0"/>
    <x v="1"/>
    <n v="1"/>
  </r>
  <r>
    <x v="36"/>
    <d v="2025-08-02T00:00:00"/>
    <x v="11"/>
    <x v="1"/>
    <x v="1"/>
    <n v="0"/>
    <s v="20:33"/>
    <x v="1"/>
    <x v="1"/>
    <s v=" "/>
    <n v="0"/>
    <x v="1"/>
    <n v="1"/>
  </r>
  <r>
    <x v="78"/>
    <d v="2025-08-02T00:00:00"/>
    <x v="11"/>
    <x v="1"/>
    <x v="1"/>
    <n v="0"/>
    <s v="27:51"/>
    <x v="1"/>
    <x v="1"/>
    <s v=" "/>
    <n v="0"/>
    <x v="1"/>
    <n v="1"/>
  </r>
  <r>
    <x v="17"/>
    <d v="2025-08-02T00:00:00"/>
    <x v="11"/>
    <x v="1"/>
    <x v="1"/>
    <n v="0"/>
    <s v="22:54"/>
    <x v="1"/>
    <x v="1"/>
    <s v=" "/>
    <n v="0"/>
    <x v="1"/>
    <n v="1"/>
  </r>
  <r>
    <x v="42"/>
    <d v="2025-08-02T00:00:00"/>
    <x v="14"/>
    <x v="1"/>
    <x v="1"/>
    <n v="0"/>
    <s v="19:48"/>
    <x v="1"/>
    <x v="1"/>
    <s v=" "/>
    <n v="0"/>
    <x v="2"/>
    <n v="2"/>
  </r>
  <r>
    <x v="16"/>
    <d v="2025-08-02T00:00:00"/>
    <x v="11"/>
    <x v="2"/>
    <x v="2"/>
    <n v="0"/>
    <s v="21:46"/>
    <x v="1"/>
    <x v="1"/>
    <s v=" "/>
    <n v="0"/>
    <x v="1"/>
    <n v="2"/>
  </r>
  <r>
    <x v="19"/>
    <d v="2025-08-09T00:00:00"/>
    <x v="1"/>
    <x v="1"/>
    <x v="1"/>
    <n v="0"/>
    <s v="28:30"/>
    <x v="1"/>
    <x v="1"/>
    <s v=" "/>
    <n v="0"/>
    <x v="1"/>
    <n v="1"/>
  </r>
  <r>
    <x v="20"/>
    <d v="2025-08-09T00:00:00"/>
    <x v="25"/>
    <x v="1"/>
    <x v="1"/>
    <n v="0"/>
    <s v="17:09"/>
    <x v="2"/>
    <x v="2"/>
    <s v="FIRST TIMER"/>
    <n v="0"/>
    <x v="2"/>
    <n v="2"/>
  </r>
  <r>
    <x v="18"/>
    <d v="2025-08-09T00:00:00"/>
    <x v="86"/>
    <x v="1"/>
    <x v="1"/>
    <n v="0"/>
    <s v="17:43"/>
    <x v="2"/>
    <x v="2"/>
    <s v="FIRST TIMER"/>
    <n v="0"/>
    <x v="2"/>
    <n v="2"/>
  </r>
  <r>
    <x v="11"/>
    <d v="2025-08-09T00:00:00"/>
    <x v="96"/>
    <x v="1"/>
    <x v="1"/>
    <n v="0"/>
    <s v="19:45"/>
    <x v="2"/>
    <x v="2"/>
    <s v="FIRST TIMER"/>
    <n v="0"/>
    <x v="1"/>
    <n v="1"/>
  </r>
  <r>
    <x v="4"/>
    <d v="2025-08-09T00:00:00"/>
    <x v="97"/>
    <x v="1"/>
    <x v="1"/>
    <n v="0"/>
    <s v="26:34"/>
    <x v="2"/>
    <x v="2"/>
    <s v="FIRST TIMER"/>
    <n v="0"/>
    <x v="2"/>
    <n v="2"/>
  </r>
  <r>
    <x v="5"/>
    <d v="2025-08-09T00:00:00"/>
    <x v="7"/>
    <x v="1"/>
    <x v="1"/>
    <n v="2"/>
    <s v="17:07"/>
    <x v="2"/>
    <x v="1"/>
    <s v="NEW PB"/>
    <n v="1"/>
    <x v="1"/>
    <n v="4"/>
  </r>
  <r>
    <x v="2"/>
    <d v="2025-08-09T00:00:00"/>
    <x v="7"/>
    <x v="1"/>
    <x v="1"/>
    <n v="2"/>
    <s v="17:13"/>
    <x v="2"/>
    <x v="1"/>
    <s v="NEW PB"/>
    <n v="1"/>
    <x v="2"/>
    <n v="5"/>
  </r>
  <r>
    <x v="37"/>
    <d v="2025-08-09T00:00:00"/>
    <x v="7"/>
    <x v="1"/>
    <x v="1"/>
    <n v="2"/>
    <s v="17:32"/>
    <x v="2"/>
    <x v="1"/>
    <s v="NEW PB"/>
    <n v="1"/>
    <x v="1"/>
    <n v="4"/>
  </r>
  <r>
    <x v="32"/>
    <d v="2025-08-09T00:00:00"/>
    <x v="7"/>
    <x v="1"/>
    <x v="1"/>
    <n v="0"/>
    <s v="17:41"/>
    <x v="1"/>
    <x v="1"/>
    <s v=" "/>
    <n v="0"/>
    <x v="1"/>
    <n v="1"/>
  </r>
  <r>
    <x v="79"/>
    <d v="2025-08-09T00:00:00"/>
    <x v="7"/>
    <x v="1"/>
    <x v="1"/>
    <n v="0"/>
    <s v="23:41"/>
    <x v="1"/>
    <x v="1"/>
    <s v=" "/>
    <n v="0"/>
    <x v="1"/>
    <n v="1"/>
  </r>
  <r>
    <x v="54"/>
    <d v="2025-08-09T00:00:00"/>
    <x v="98"/>
    <x v="1"/>
    <x v="1"/>
    <n v="0"/>
    <s v="17:02"/>
    <x v="2"/>
    <x v="2"/>
    <s v="FIRST TIMER"/>
    <n v="0"/>
    <x v="1"/>
    <n v="1"/>
  </r>
  <r>
    <x v="60"/>
    <d v="2025-08-09T00:00:00"/>
    <x v="9"/>
    <x v="1"/>
    <x v="1"/>
    <n v="0"/>
    <s v="19:36"/>
    <x v="2"/>
    <x v="2"/>
    <s v="FIRST TIMER"/>
    <n v="0"/>
    <x v="1"/>
    <n v="1"/>
  </r>
  <r>
    <x v="8"/>
    <d v="2025-08-09T00:00:00"/>
    <x v="11"/>
    <x v="1"/>
    <x v="1"/>
    <n v="0"/>
    <s v="20:53"/>
    <x v="1"/>
    <x v="1"/>
    <s v=" "/>
    <n v="0"/>
    <x v="1"/>
    <n v="1"/>
  </r>
  <r>
    <x v="80"/>
    <d v="2025-08-09T00:00:00"/>
    <x v="11"/>
    <x v="1"/>
    <x v="1"/>
    <n v="0"/>
    <s v="19:29"/>
    <x v="1"/>
    <x v="1"/>
    <s v=" "/>
    <n v="0"/>
    <x v="1"/>
    <n v="1"/>
  </r>
  <r>
    <x v="17"/>
    <d v="2025-08-09T00:00:00"/>
    <x v="11"/>
    <x v="1"/>
    <x v="1"/>
    <n v="0"/>
    <s v="22:54"/>
    <x v="1"/>
    <x v="1"/>
    <s v=" "/>
    <n v="0"/>
    <x v="2"/>
    <n v="2"/>
  </r>
  <r>
    <x v="27"/>
    <d v="2025-08-09T00:00:00"/>
    <x v="11"/>
    <x v="1"/>
    <x v="1"/>
    <n v="0"/>
    <s v="24:22"/>
    <x v="1"/>
    <x v="1"/>
    <s v=" "/>
    <n v="0"/>
    <x v="1"/>
    <n v="1"/>
  </r>
  <r>
    <x v="15"/>
    <d v="2025-08-09T00:00:00"/>
    <x v="11"/>
    <x v="1"/>
    <x v="1"/>
    <n v="0"/>
    <s v="25:17"/>
    <x v="1"/>
    <x v="1"/>
    <s v=" "/>
    <n v="0"/>
    <x v="1"/>
    <n v="1"/>
  </r>
  <r>
    <x v="73"/>
    <d v="2025-08-09T00:00:00"/>
    <x v="11"/>
    <x v="1"/>
    <x v="1"/>
    <n v="0"/>
    <s v="17:58"/>
    <x v="1"/>
    <x v="1"/>
    <s v=" "/>
    <n v="0"/>
    <x v="1"/>
    <n v="1"/>
  </r>
  <r>
    <x v="36"/>
    <d v="2025-08-09T00:00:00"/>
    <x v="11"/>
    <x v="1"/>
    <x v="1"/>
    <n v="0"/>
    <s v="20:33"/>
    <x v="1"/>
    <x v="1"/>
    <s v=" "/>
    <n v="0"/>
    <x v="1"/>
    <n v="1"/>
  </r>
  <r>
    <x v="16"/>
    <d v="2025-08-09T00:00:00"/>
    <x v="11"/>
    <x v="1"/>
    <x v="1"/>
    <n v="0"/>
    <s v="21:46"/>
    <x v="1"/>
    <x v="1"/>
    <s v=" "/>
    <n v="0"/>
    <x v="1"/>
    <n v="1"/>
  </r>
  <r>
    <x v="63"/>
    <d v="2025-08-09T00:00:00"/>
    <x v="11"/>
    <x v="1"/>
    <x v="1"/>
    <n v="0"/>
    <s v="26:00"/>
    <x v="1"/>
    <x v="1"/>
    <s v=" "/>
    <n v="0"/>
    <x v="1"/>
    <n v="1"/>
  </r>
  <r>
    <x v="3"/>
    <d v="2025-08-09T00:00:00"/>
    <x v="99"/>
    <x v="1"/>
    <x v="1"/>
    <n v="0"/>
    <s v="26:19"/>
    <x v="2"/>
    <x v="2"/>
    <s v="FIRST TIMER"/>
    <n v="0"/>
    <x v="1"/>
    <n v="1"/>
  </r>
  <r>
    <x v="35"/>
    <d v="2025-08-09T00:00:00"/>
    <x v="14"/>
    <x v="1"/>
    <x v="1"/>
    <n v="0"/>
    <s v="20:28"/>
    <x v="1"/>
    <x v="1"/>
    <s v=" "/>
    <n v="0"/>
    <x v="1"/>
    <n v="1"/>
  </r>
  <r>
    <x v="18"/>
    <d v="2025-08-16T00:00:00"/>
    <x v="1"/>
    <x v="1"/>
    <x v="1"/>
    <n v="0"/>
    <s v="17:43"/>
    <x v="1"/>
    <x v="1"/>
    <s v=" "/>
    <n v="0"/>
    <x v="2"/>
    <n v="2"/>
  </r>
  <r>
    <x v="11"/>
    <d v="2025-08-16T00:00:00"/>
    <x v="1"/>
    <x v="1"/>
    <x v="1"/>
    <n v="0"/>
    <s v="19:45"/>
    <x v="2"/>
    <x v="1"/>
    <s v="NEW PB"/>
    <n v="1"/>
    <x v="1"/>
    <n v="2"/>
  </r>
  <r>
    <x v="4"/>
    <d v="2025-08-16T00:00:00"/>
    <x v="1"/>
    <x v="1"/>
    <x v="1"/>
    <n v="0"/>
    <s v="26:34"/>
    <x v="1"/>
    <x v="1"/>
    <s v=" "/>
    <n v="0"/>
    <x v="1"/>
    <n v="1"/>
  </r>
  <r>
    <x v="76"/>
    <d v="2025-08-16T00:00:00"/>
    <x v="63"/>
    <x v="1"/>
    <x v="1"/>
    <n v="0"/>
    <s v="15:55"/>
    <x v="2"/>
    <x v="1"/>
    <s v="NEW PB"/>
    <n v="1"/>
    <x v="2"/>
    <n v="3"/>
  </r>
  <r>
    <x v="19"/>
    <d v="2025-08-16T00:00:00"/>
    <x v="24"/>
    <x v="1"/>
    <x v="1"/>
    <n v="0"/>
    <s v="28:30"/>
    <x v="1"/>
    <x v="1"/>
    <s v=" "/>
    <n v="0"/>
    <x v="1"/>
    <n v="1"/>
  </r>
  <r>
    <x v="1"/>
    <d v="2025-08-16T00:00:00"/>
    <x v="15"/>
    <x v="1"/>
    <x v="1"/>
    <n v="0"/>
    <s v="17:34"/>
    <x v="1"/>
    <x v="1"/>
    <s v=" "/>
    <n v="0"/>
    <x v="1"/>
    <n v="1"/>
  </r>
  <r>
    <x v="30"/>
    <d v="2025-08-16T00:00:00"/>
    <x v="15"/>
    <x v="1"/>
    <x v="1"/>
    <n v="0"/>
    <s v="17:47"/>
    <x v="1"/>
    <x v="1"/>
    <s v=" "/>
    <n v="0"/>
    <x v="2"/>
    <n v="2"/>
  </r>
  <r>
    <x v="20"/>
    <d v="2025-08-16T00:00:00"/>
    <x v="15"/>
    <x v="1"/>
    <x v="1"/>
    <n v="0"/>
    <s v="17:09"/>
    <x v="1"/>
    <x v="1"/>
    <s v=" "/>
    <n v="0"/>
    <x v="1"/>
    <n v="1"/>
  </r>
  <r>
    <x v="68"/>
    <d v="2025-08-16T00:00:00"/>
    <x v="15"/>
    <x v="1"/>
    <x v="1"/>
    <n v="0"/>
    <s v="26:41"/>
    <x v="1"/>
    <x v="1"/>
    <s v=" "/>
    <n v="0"/>
    <x v="1"/>
    <n v="1"/>
  </r>
  <r>
    <x v="10"/>
    <d v="2025-08-16T00:00:00"/>
    <x v="100"/>
    <x v="1"/>
    <x v="1"/>
    <n v="0"/>
    <s v="21:24"/>
    <x v="2"/>
    <x v="2"/>
    <s v="FIRST TIMER"/>
    <n v="0"/>
    <x v="1"/>
    <n v="1"/>
  </r>
  <r>
    <x v="3"/>
    <d v="2025-08-16T00:00:00"/>
    <x v="80"/>
    <x v="1"/>
    <x v="1"/>
    <n v="0"/>
    <s v="26:19"/>
    <x v="2"/>
    <x v="2"/>
    <s v="FIRST TIMER"/>
    <n v="0"/>
    <x v="1"/>
    <n v="1"/>
  </r>
  <r>
    <x v="23"/>
    <d v="2025-08-16T00:00:00"/>
    <x v="101"/>
    <x v="1"/>
    <x v="1"/>
    <n v="0"/>
    <s v="19:55"/>
    <x v="1"/>
    <x v="1"/>
    <s v=" "/>
    <n v="0"/>
    <x v="1"/>
    <n v="1"/>
  </r>
  <r>
    <x v="24"/>
    <d v="2025-08-16T00:00:00"/>
    <x v="7"/>
    <x v="1"/>
    <x v="1"/>
    <n v="0"/>
    <s v="23:38"/>
    <x v="1"/>
    <x v="1"/>
    <s v=" "/>
    <n v="0"/>
    <x v="1"/>
    <n v="1"/>
  </r>
  <r>
    <x v="2"/>
    <d v="2025-08-16T00:00:00"/>
    <x v="11"/>
    <x v="1"/>
    <x v="1"/>
    <n v="0"/>
    <s v="17:13"/>
    <x v="2"/>
    <x v="1"/>
    <s v="NEW PB"/>
    <n v="1"/>
    <x v="2"/>
    <n v="3"/>
  </r>
  <r>
    <x v="17"/>
    <d v="2025-08-16T00:00:00"/>
    <x v="11"/>
    <x v="1"/>
    <x v="1"/>
    <n v="0"/>
    <s v="22:54"/>
    <x v="1"/>
    <x v="1"/>
    <s v=" "/>
    <n v="0"/>
    <x v="1"/>
    <n v="1"/>
  </r>
  <r>
    <x v="15"/>
    <d v="2025-08-16T00:00:00"/>
    <x v="11"/>
    <x v="1"/>
    <x v="1"/>
    <n v="0"/>
    <s v="25:17"/>
    <x v="1"/>
    <x v="1"/>
    <s v=" "/>
    <n v="0"/>
    <x v="1"/>
    <n v="1"/>
  </r>
  <r>
    <x v="16"/>
    <d v="2025-08-16T00:00:00"/>
    <x v="11"/>
    <x v="2"/>
    <x v="2"/>
    <n v="0"/>
    <s v="21:46"/>
    <x v="1"/>
    <x v="1"/>
    <s v=" "/>
    <n v="0"/>
    <x v="1"/>
    <n v="2"/>
  </r>
  <r>
    <x v="7"/>
    <d v="2025-08-16T00:00:00"/>
    <x v="99"/>
    <x v="1"/>
    <x v="1"/>
    <n v="0"/>
    <s v="19:20"/>
    <x v="2"/>
    <x v="2"/>
    <s v="FIRST TIMER"/>
    <n v="0"/>
    <x v="1"/>
    <n v="1"/>
  </r>
  <r>
    <x v="34"/>
    <d v="2025-08-16T00:00:00"/>
    <x v="102"/>
    <x v="1"/>
    <x v="1"/>
    <n v="0"/>
    <s v="20:25"/>
    <x v="2"/>
    <x v="2"/>
    <s v="FIRST TIMER"/>
    <n v="0"/>
    <x v="1"/>
    <n v="1"/>
  </r>
  <r>
    <x v="5"/>
    <d v="2025-08-16T00:00:00"/>
    <x v="14"/>
    <x v="1"/>
    <x v="1"/>
    <n v="0"/>
    <s v="17:07"/>
    <x v="2"/>
    <x v="1"/>
    <s v="NEW PB"/>
    <n v="1"/>
    <x v="1"/>
    <n v="2"/>
  </r>
  <r>
    <x v="9"/>
    <d v="2025-08-16T00:00:00"/>
    <x v="14"/>
    <x v="1"/>
    <x v="1"/>
    <n v="0"/>
    <s v="19:17"/>
    <x v="1"/>
    <x v="1"/>
    <s v=" "/>
    <n v="0"/>
    <x v="1"/>
    <n v="1"/>
  </r>
  <r>
    <x v="13"/>
    <d v="2025-08-23T00:00:00"/>
    <x v="1"/>
    <x v="1"/>
    <x v="1"/>
    <n v="0"/>
    <s v="24:06"/>
    <x v="1"/>
    <x v="1"/>
    <s v=" "/>
    <n v="0"/>
    <x v="1"/>
    <n v="1"/>
  </r>
  <r>
    <x v="12"/>
    <d v="2025-08-23T00:00:00"/>
    <x v="1"/>
    <x v="1"/>
    <x v="1"/>
    <n v="0"/>
    <s v="21:27"/>
    <x v="1"/>
    <x v="1"/>
    <s v=" "/>
    <n v="0"/>
    <x v="1"/>
    <n v="1"/>
  </r>
  <r>
    <x v="35"/>
    <d v="2025-08-23T00:00:00"/>
    <x v="2"/>
    <x v="1"/>
    <x v="1"/>
    <n v="0"/>
    <s v="20:28"/>
    <x v="1"/>
    <x v="1"/>
    <s v=" "/>
    <n v="0"/>
    <x v="1"/>
    <n v="1"/>
  </r>
  <r>
    <x v="4"/>
    <d v="2025-08-23T00:00:00"/>
    <x v="2"/>
    <x v="1"/>
    <x v="1"/>
    <n v="0"/>
    <s v="26:34"/>
    <x v="1"/>
    <x v="1"/>
    <s v=" "/>
    <n v="0"/>
    <x v="2"/>
    <n v="2"/>
  </r>
  <r>
    <x v="54"/>
    <d v="2025-08-23T00:00:00"/>
    <x v="16"/>
    <x v="1"/>
    <x v="1"/>
    <n v="0"/>
    <s v="17:02"/>
    <x v="2"/>
    <x v="2"/>
    <s v="FIRST TIMER"/>
    <n v="0"/>
    <x v="1"/>
    <n v="1"/>
  </r>
  <r>
    <x v="17"/>
    <d v="2025-08-23T00:00:00"/>
    <x v="103"/>
    <x v="1"/>
    <x v="1"/>
    <n v="0"/>
    <s v="22:54"/>
    <x v="2"/>
    <x v="2"/>
    <s v="FIRST TIMER"/>
    <n v="0"/>
    <x v="1"/>
    <n v="1"/>
  </r>
  <r>
    <x v="18"/>
    <d v="2025-08-23T00:00:00"/>
    <x v="28"/>
    <x v="1"/>
    <x v="1"/>
    <n v="0"/>
    <s v="17:43"/>
    <x v="1"/>
    <x v="1"/>
    <s v=" "/>
    <n v="0"/>
    <x v="2"/>
    <n v="2"/>
  </r>
  <r>
    <x v="7"/>
    <d v="2025-08-23T00:00:00"/>
    <x v="104"/>
    <x v="1"/>
    <x v="1"/>
    <n v="0"/>
    <s v="19:20"/>
    <x v="2"/>
    <x v="2"/>
    <s v="FIRST TIMER"/>
    <n v="0"/>
    <x v="1"/>
    <n v="1"/>
  </r>
  <r>
    <x v="1"/>
    <d v="2025-08-23T00:00:00"/>
    <x v="105"/>
    <x v="1"/>
    <x v="1"/>
    <n v="0"/>
    <s v="17:34"/>
    <x v="2"/>
    <x v="2"/>
    <s v="FIRST TIMER"/>
    <n v="0"/>
    <x v="2"/>
    <n v="2"/>
  </r>
  <r>
    <x v="30"/>
    <d v="2025-08-23T00:00:00"/>
    <x v="105"/>
    <x v="1"/>
    <x v="1"/>
    <n v="0"/>
    <s v="17:47"/>
    <x v="2"/>
    <x v="2"/>
    <s v="FIRST TIMER"/>
    <n v="0"/>
    <x v="2"/>
    <n v="2"/>
  </r>
  <r>
    <x v="74"/>
    <d v="2025-08-23T00:00:00"/>
    <x v="7"/>
    <x v="1"/>
    <x v="1"/>
    <n v="2"/>
    <s v="18:29"/>
    <x v="2"/>
    <x v="1"/>
    <s v="NEW PB"/>
    <n v="1"/>
    <x v="1"/>
    <n v="4"/>
  </r>
  <r>
    <x v="32"/>
    <d v="2025-08-23T00:00:00"/>
    <x v="7"/>
    <x v="1"/>
    <x v="1"/>
    <n v="0"/>
    <s v="17:41"/>
    <x v="1"/>
    <x v="1"/>
    <s v=" "/>
    <n v="0"/>
    <x v="1"/>
    <n v="1"/>
  </r>
  <r>
    <x v="5"/>
    <d v="2025-08-23T00:00:00"/>
    <x v="19"/>
    <x v="1"/>
    <x v="1"/>
    <n v="0"/>
    <s v="17:07"/>
    <x v="2"/>
    <x v="1"/>
    <s v="NEW PB"/>
    <n v="1"/>
    <x v="2"/>
    <n v="3"/>
  </r>
  <r>
    <x v="3"/>
    <d v="2025-08-23T00:00:00"/>
    <x v="71"/>
    <x v="1"/>
    <x v="1"/>
    <n v="0"/>
    <s v="26:19"/>
    <x v="2"/>
    <x v="2"/>
    <s v="FIRST TIMER"/>
    <n v="0"/>
    <x v="1"/>
    <n v="1"/>
  </r>
  <r>
    <x v="9"/>
    <d v="2025-08-23T00:00:00"/>
    <x v="9"/>
    <x v="1"/>
    <x v="1"/>
    <n v="0"/>
    <s v="19:17"/>
    <x v="1"/>
    <x v="1"/>
    <s v=" "/>
    <n v="0"/>
    <x v="1"/>
    <n v="1"/>
  </r>
  <r>
    <x v="23"/>
    <d v="2025-08-23T00:00:00"/>
    <x v="11"/>
    <x v="1"/>
    <x v="1"/>
    <n v="0"/>
    <s v="19:55"/>
    <x v="1"/>
    <x v="1"/>
    <s v=" "/>
    <n v="0"/>
    <x v="2"/>
    <n v="2"/>
  </r>
  <r>
    <x v="15"/>
    <d v="2025-08-23T00:00:00"/>
    <x v="11"/>
    <x v="1"/>
    <x v="1"/>
    <n v="0"/>
    <s v="25:17"/>
    <x v="1"/>
    <x v="1"/>
    <s v=" "/>
    <n v="0"/>
    <x v="1"/>
    <n v="1"/>
  </r>
  <r>
    <x v="27"/>
    <d v="2025-08-23T00:00:00"/>
    <x v="11"/>
    <x v="1"/>
    <x v="1"/>
    <n v="0"/>
    <s v="24:22"/>
    <x v="1"/>
    <x v="1"/>
    <s v=" "/>
    <n v="0"/>
    <x v="1"/>
    <n v="1"/>
  </r>
  <r>
    <x v="78"/>
    <d v="2025-08-23T00:00:00"/>
    <x v="11"/>
    <x v="1"/>
    <x v="1"/>
    <n v="0"/>
    <s v="27:51"/>
    <x v="1"/>
    <x v="1"/>
    <s v=" "/>
    <n v="0"/>
    <x v="1"/>
    <n v="1"/>
  </r>
  <r>
    <x v="16"/>
    <d v="2025-08-23T00:00:00"/>
    <x v="11"/>
    <x v="1"/>
    <x v="2"/>
    <n v="0"/>
    <s v="21:46"/>
    <x v="1"/>
    <x v="1"/>
    <s v=" "/>
    <n v="0"/>
    <x v="1"/>
    <n v="3"/>
  </r>
  <r>
    <x v="2"/>
    <d v="2025-08-23T00:00:00"/>
    <x v="14"/>
    <x v="1"/>
    <x v="1"/>
    <n v="0"/>
    <s v="17:13"/>
    <x v="2"/>
    <x v="1"/>
    <s v="NEW PB"/>
    <n v="1"/>
    <x v="2"/>
    <n v="3"/>
  </r>
  <r>
    <x v="49"/>
    <d v="2025-08-23T00:00:00"/>
    <x v="89"/>
    <x v="1"/>
    <x v="1"/>
    <n v="0"/>
    <s v="22:30"/>
    <x v="2"/>
    <x v="2"/>
    <s v="FIRST TIMER"/>
    <n v="0"/>
    <x v="1"/>
    <n v="1"/>
  </r>
  <r>
    <x v="68"/>
    <d v="2025-08-23T00:00:00"/>
    <x v="15"/>
    <x v="2"/>
    <x v="2"/>
    <n v="0"/>
    <s v="26:41"/>
    <x v="1"/>
    <x v="1"/>
    <s v=" "/>
    <n v="0"/>
    <x v="1"/>
    <n v="2"/>
  </r>
  <r>
    <x v="76"/>
    <d v="2025-08-30T00:00:00"/>
    <x v="63"/>
    <x v="1"/>
    <x v="1"/>
    <n v="0"/>
    <s v="15:55"/>
    <x v="2"/>
    <x v="1"/>
    <s v="NEW PB"/>
    <n v="1"/>
    <x v="1"/>
    <n v="2"/>
  </r>
  <r>
    <x v="9"/>
    <d v="2025-08-30T00:00:00"/>
    <x v="24"/>
    <x v="1"/>
    <x v="1"/>
    <n v="0"/>
    <s v="19:17"/>
    <x v="1"/>
    <x v="1"/>
    <s v=" "/>
    <n v="0"/>
    <x v="1"/>
    <n v="1"/>
  </r>
  <r>
    <x v="48"/>
    <d v="2025-08-30T00:00:00"/>
    <x v="24"/>
    <x v="1"/>
    <x v="1"/>
    <n v="2"/>
    <s v="24:11"/>
    <x v="2"/>
    <x v="1"/>
    <s v="NEW PB"/>
    <n v="1"/>
    <x v="1"/>
    <n v="4"/>
  </r>
  <r>
    <x v="25"/>
    <d v="2025-08-30T00:00:00"/>
    <x v="24"/>
    <x v="1"/>
    <x v="1"/>
    <n v="0"/>
    <s v="19:03"/>
    <x v="1"/>
    <x v="1"/>
    <s v=" "/>
    <n v="0"/>
    <x v="1"/>
    <n v="1"/>
  </r>
  <r>
    <x v="13"/>
    <d v="2025-08-30T00:00:00"/>
    <x v="24"/>
    <x v="1"/>
    <x v="1"/>
    <n v="0"/>
    <s v="24:06"/>
    <x v="1"/>
    <x v="1"/>
    <s v=" "/>
    <n v="0"/>
    <x v="1"/>
    <n v="1"/>
  </r>
  <r>
    <x v="35"/>
    <d v="2025-08-30T00:00:00"/>
    <x v="24"/>
    <x v="1"/>
    <x v="1"/>
    <n v="0"/>
    <s v="20:28"/>
    <x v="1"/>
    <x v="1"/>
    <s v=" "/>
    <n v="0"/>
    <x v="1"/>
    <n v="1"/>
  </r>
  <r>
    <x v="15"/>
    <d v="2025-08-30T00:00:00"/>
    <x v="2"/>
    <x v="1"/>
    <x v="1"/>
    <n v="0"/>
    <s v="25:17"/>
    <x v="1"/>
    <x v="1"/>
    <s v=" "/>
    <n v="0"/>
    <x v="1"/>
    <n v="1"/>
  </r>
  <r>
    <x v="4"/>
    <d v="2025-08-30T00:00:00"/>
    <x v="2"/>
    <x v="1"/>
    <x v="1"/>
    <n v="0"/>
    <s v="26:34"/>
    <x v="1"/>
    <x v="1"/>
    <s v=" "/>
    <n v="0"/>
    <x v="1"/>
    <n v="1"/>
  </r>
  <r>
    <x v="1"/>
    <d v="2025-08-30T00:00:00"/>
    <x v="106"/>
    <x v="1"/>
    <x v="1"/>
    <n v="0"/>
    <s v="17:34"/>
    <x v="2"/>
    <x v="2"/>
    <s v="FIRST TIMER"/>
    <n v="0"/>
    <x v="1"/>
    <n v="1"/>
  </r>
  <r>
    <x v="17"/>
    <d v="2025-08-30T00:00:00"/>
    <x v="107"/>
    <x v="1"/>
    <x v="1"/>
    <n v="0"/>
    <s v="22:54"/>
    <x v="2"/>
    <x v="2"/>
    <s v="FIRST TIMER"/>
    <n v="0"/>
    <x v="1"/>
    <n v="1"/>
  </r>
  <r>
    <x v="75"/>
    <d v="2025-08-30T00:00:00"/>
    <x v="28"/>
    <x v="1"/>
    <x v="1"/>
    <n v="0"/>
    <s v="28:56"/>
    <x v="1"/>
    <x v="1"/>
    <s v=" "/>
    <n v="0"/>
    <x v="1"/>
    <n v="1"/>
  </r>
  <r>
    <x v="49"/>
    <d v="2025-08-30T00:00:00"/>
    <x v="108"/>
    <x v="1"/>
    <x v="1"/>
    <n v="0"/>
    <s v="22:30"/>
    <x v="2"/>
    <x v="2"/>
    <s v="FIRST TIMER"/>
    <n v="0"/>
    <x v="1"/>
    <n v="1"/>
  </r>
  <r>
    <x v="5"/>
    <d v="2025-08-30T00:00:00"/>
    <x v="7"/>
    <x v="1"/>
    <x v="1"/>
    <n v="0"/>
    <s v="17:07"/>
    <x v="1"/>
    <x v="1"/>
    <s v=" "/>
    <n v="0"/>
    <x v="1"/>
    <n v="1"/>
  </r>
  <r>
    <x v="54"/>
    <d v="2025-08-30T00:00:00"/>
    <x v="7"/>
    <x v="1"/>
    <x v="1"/>
    <n v="0"/>
    <s v="17:02"/>
    <x v="1"/>
    <x v="1"/>
    <s v=" "/>
    <n v="0"/>
    <x v="1"/>
    <n v="1"/>
  </r>
  <r>
    <x v="73"/>
    <d v="2025-08-30T00:00:00"/>
    <x v="7"/>
    <x v="1"/>
    <x v="1"/>
    <n v="0"/>
    <s v="17:58"/>
    <x v="1"/>
    <x v="1"/>
    <s v=" "/>
    <n v="0"/>
    <x v="1"/>
    <n v="1"/>
  </r>
  <r>
    <x v="36"/>
    <d v="2025-08-30T00:00:00"/>
    <x v="7"/>
    <x v="1"/>
    <x v="1"/>
    <n v="0"/>
    <s v="20:33"/>
    <x v="1"/>
    <x v="1"/>
    <s v=" "/>
    <n v="0"/>
    <x v="1"/>
    <n v="1"/>
  </r>
  <r>
    <x v="18"/>
    <d v="2025-08-30T00:00:00"/>
    <x v="71"/>
    <x v="1"/>
    <x v="1"/>
    <n v="0"/>
    <s v="17:43"/>
    <x v="2"/>
    <x v="2"/>
    <s v="FIRST TIMER"/>
    <n v="0"/>
    <x v="1"/>
    <n v="1"/>
  </r>
  <r>
    <x v="11"/>
    <d v="2025-08-30T00:00:00"/>
    <x v="109"/>
    <x v="1"/>
    <x v="1"/>
    <n v="0"/>
    <s v="19:45"/>
    <x v="2"/>
    <x v="2"/>
    <s v="FIRST TIMER"/>
    <n v="0"/>
    <x v="1"/>
    <n v="1"/>
  </r>
  <r>
    <x v="3"/>
    <d v="2025-08-30T00:00:00"/>
    <x v="52"/>
    <x v="1"/>
    <x v="1"/>
    <n v="0"/>
    <s v="26:19"/>
    <x v="1"/>
    <x v="1"/>
    <s v=" "/>
    <n v="0"/>
    <x v="1"/>
    <n v="1"/>
  </r>
  <r>
    <x v="42"/>
    <d v="2025-08-30T00:00:00"/>
    <x v="14"/>
    <x v="1"/>
    <x v="1"/>
    <n v="0"/>
    <s v="19:48"/>
    <x v="1"/>
    <x v="1"/>
    <s v=" "/>
    <n v="0"/>
    <x v="2"/>
    <n v="2"/>
  </r>
  <r>
    <x v="16"/>
    <d v="2025-08-30T00:00:00"/>
    <x v="14"/>
    <x v="1"/>
    <x v="1"/>
    <n v="0"/>
    <s v="21:46"/>
    <x v="1"/>
    <x v="1"/>
    <s v=" "/>
    <n v="0"/>
    <x v="1"/>
    <n v="1"/>
  </r>
  <r>
    <x v="20"/>
    <d v="2025-08-30T00:00:00"/>
    <x v="14"/>
    <x v="1"/>
    <x v="1"/>
    <n v="0"/>
    <s v="17:09"/>
    <x v="1"/>
    <x v="1"/>
    <s v=" "/>
    <n v="0"/>
    <x v="1"/>
    <n v="1"/>
  </r>
  <r>
    <x v="18"/>
    <d v="2025-09-06T00:00:00"/>
    <x v="1"/>
    <x v="1"/>
    <x v="1"/>
    <n v="0"/>
    <s v="17:43"/>
    <x v="1"/>
    <x v="1"/>
    <s v=" "/>
    <n v="0"/>
    <x v="1"/>
    <n v="1"/>
  </r>
  <r>
    <x v="12"/>
    <d v="2025-09-06T00:00:00"/>
    <x v="1"/>
    <x v="1"/>
    <x v="1"/>
    <n v="0"/>
    <s v="21:27"/>
    <x v="1"/>
    <x v="1"/>
    <s v=" "/>
    <n v="0"/>
    <x v="1"/>
    <n v="1"/>
  </r>
  <r>
    <x v="81"/>
    <d v="2025-09-06T00:00:00"/>
    <x v="1"/>
    <x v="1"/>
    <x v="1"/>
    <n v="0"/>
    <s v="23:43"/>
    <x v="1"/>
    <x v="1"/>
    <s v=" "/>
    <n v="0"/>
    <x v="2"/>
    <n v="2"/>
  </r>
  <r>
    <x v="4"/>
    <d v="2025-09-06T00:00:00"/>
    <x v="1"/>
    <x v="1"/>
    <x v="1"/>
    <n v="0"/>
    <s v="26:34"/>
    <x v="1"/>
    <x v="1"/>
    <s v=" "/>
    <n v="0"/>
    <x v="1"/>
    <n v="1"/>
  </r>
  <r>
    <x v="76"/>
    <d v="2025-09-06T00:00:00"/>
    <x v="63"/>
    <x v="1"/>
    <x v="1"/>
    <n v="0"/>
    <s v="15:55"/>
    <x v="2"/>
    <x v="1"/>
    <s v="NEW PB"/>
    <n v="1"/>
    <x v="1"/>
    <n v="2"/>
  </r>
  <r>
    <x v="11"/>
    <d v="2025-09-06T00:00:00"/>
    <x v="54"/>
    <x v="1"/>
    <x v="1"/>
    <n v="0"/>
    <s v="19:45"/>
    <x v="2"/>
    <x v="2"/>
    <s v="FIRST TIMER"/>
    <n v="0"/>
    <x v="2"/>
    <n v="2"/>
  </r>
  <r>
    <x v="3"/>
    <d v="2025-09-06T00:00:00"/>
    <x v="49"/>
    <x v="1"/>
    <x v="1"/>
    <n v="0"/>
    <s v="26:19"/>
    <x v="2"/>
    <x v="1"/>
    <s v="NEW PB"/>
    <n v="1"/>
    <x v="1"/>
    <n v="2"/>
  </r>
  <r>
    <x v="1"/>
    <d v="2025-09-06T00:00:00"/>
    <x v="56"/>
    <x v="1"/>
    <x v="1"/>
    <n v="0"/>
    <s v="17:34"/>
    <x v="2"/>
    <x v="1"/>
    <s v="NEW PB"/>
    <n v="1"/>
    <x v="2"/>
    <n v="3"/>
  </r>
  <r>
    <x v="30"/>
    <d v="2025-09-06T00:00:00"/>
    <x v="56"/>
    <x v="1"/>
    <x v="1"/>
    <n v="0"/>
    <s v="17:47"/>
    <x v="1"/>
    <x v="1"/>
    <s v=" "/>
    <n v="0"/>
    <x v="1"/>
    <n v="1"/>
  </r>
  <r>
    <x v="22"/>
    <d v="2025-09-06T00:00:00"/>
    <x v="51"/>
    <x v="1"/>
    <x v="1"/>
    <n v="0"/>
    <s v="19:47"/>
    <x v="2"/>
    <x v="2"/>
    <s v="FIRST TIMER"/>
    <n v="0"/>
    <x v="1"/>
    <n v="1"/>
  </r>
  <r>
    <x v="5"/>
    <d v="2025-09-06T00:00:00"/>
    <x v="7"/>
    <x v="1"/>
    <x v="1"/>
    <n v="0"/>
    <s v="17:07"/>
    <x v="1"/>
    <x v="1"/>
    <s v=" "/>
    <n v="0"/>
    <x v="1"/>
    <n v="1"/>
  </r>
  <r>
    <x v="35"/>
    <d v="2025-09-06T00:00:00"/>
    <x v="7"/>
    <x v="1"/>
    <x v="1"/>
    <n v="0"/>
    <s v="20:28"/>
    <x v="1"/>
    <x v="1"/>
    <s v=" "/>
    <n v="0"/>
    <x v="1"/>
    <n v="1"/>
  </r>
  <r>
    <x v="27"/>
    <d v="2025-09-06T00:00:00"/>
    <x v="19"/>
    <x v="1"/>
    <x v="1"/>
    <n v="2"/>
    <s v="24:22"/>
    <x v="2"/>
    <x v="2"/>
    <s v="FIRST TIMER"/>
    <n v="0"/>
    <x v="1"/>
    <n v="3"/>
  </r>
  <r>
    <x v="73"/>
    <d v="2025-09-06T00:00:00"/>
    <x v="11"/>
    <x v="1"/>
    <x v="1"/>
    <n v="0"/>
    <s v="17:58"/>
    <x v="1"/>
    <x v="1"/>
    <s v=" "/>
    <n v="0"/>
    <x v="2"/>
    <n v="2"/>
  </r>
  <r>
    <x v="2"/>
    <d v="2025-09-06T00:00:00"/>
    <x v="11"/>
    <x v="1"/>
    <x v="1"/>
    <n v="0"/>
    <s v="17:13"/>
    <x v="1"/>
    <x v="1"/>
    <s v=" "/>
    <n v="0"/>
    <x v="2"/>
    <n v="2"/>
  </r>
  <r>
    <x v="15"/>
    <d v="2025-09-06T00:00:00"/>
    <x v="11"/>
    <x v="1"/>
    <x v="1"/>
    <n v="0"/>
    <s v="25:17"/>
    <x v="1"/>
    <x v="1"/>
    <s v=" "/>
    <n v="0"/>
    <x v="1"/>
    <n v="1"/>
  </r>
  <r>
    <x v="9"/>
    <d v="2025-09-06T00:00:00"/>
    <x v="11"/>
    <x v="1"/>
    <x v="1"/>
    <n v="0"/>
    <s v="19:17"/>
    <x v="1"/>
    <x v="1"/>
    <s v=" "/>
    <n v="0"/>
    <x v="1"/>
    <n v="1"/>
  </r>
  <r>
    <x v="36"/>
    <d v="2025-09-06T00:00:00"/>
    <x v="11"/>
    <x v="1"/>
    <x v="1"/>
    <n v="0"/>
    <s v="20:33"/>
    <x v="1"/>
    <x v="1"/>
    <s v=" "/>
    <n v="0"/>
    <x v="1"/>
    <n v="1"/>
  </r>
  <r>
    <x v="17"/>
    <d v="2025-09-06T00:00:00"/>
    <x v="11"/>
    <x v="1"/>
    <x v="2"/>
    <n v="0"/>
    <s v="22:54"/>
    <x v="1"/>
    <x v="1"/>
    <s v=" "/>
    <n v="0"/>
    <x v="1"/>
    <n v="3"/>
  </r>
  <r>
    <x v="16"/>
    <d v="2025-09-06T00:00:00"/>
    <x v="11"/>
    <x v="2"/>
    <x v="2"/>
    <n v="0"/>
    <s v="21:46"/>
    <x v="1"/>
    <x v="1"/>
    <s v=" "/>
    <n v="0"/>
    <x v="1"/>
    <n v="2"/>
  </r>
  <r>
    <x v="60"/>
    <d v="2025-09-06T00:00:00"/>
    <x v="11"/>
    <x v="2"/>
    <x v="2"/>
    <n v="0"/>
    <s v="19:36"/>
    <x v="1"/>
    <x v="1"/>
    <s v=" "/>
    <n v="0"/>
    <x v="1"/>
    <n v="2"/>
  </r>
  <r>
    <x v="34"/>
    <d v="2025-09-06T00:00:00"/>
    <x v="14"/>
    <x v="1"/>
    <x v="1"/>
    <n v="0"/>
    <s v="20:25"/>
    <x v="1"/>
    <x v="1"/>
    <s v=" "/>
    <n v="0"/>
    <x v="1"/>
    <n v="1"/>
  </r>
  <r>
    <x v="20"/>
    <d v="2025-09-06T00:00:00"/>
    <x v="14"/>
    <x v="1"/>
    <x v="1"/>
    <n v="0"/>
    <s v="17:09"/>
    <x v="1"/>
    <x v="1"/>
    <s v=" "/>
    <n v="0"/>
    <x v="1"/>
    <n v="1"/>
  </r>
  <r>
    <x v="81"/>
    <d v="2025-09-13T00:00:00"/>
    <x v="63"/>
    <x v="1"/>
    <x v="1"/>
    <n v="0"/>
    <s v="23:43"/>
    <x v="1"/>
    <x v="1"/>
    <s v=" "/>
    <n v="0"/>
    <x v="2"/>
    <n v="2"/>
  </r>
  <r>
    <x v="53"/>
    <d v="2025-09-13T00:00:00"/>
    <x v="24"/>
    <x v="1"/>
    <x v="1"/>
    <n v="0"/>
    <s v="18:45"/>
    <x v="1"/>
    <x v="1"/>
    <s v=" "/>
    <n v="0"/>
    <x v="1"/>
    <n v="1"/>
  </r>
  <r>
    <x v="8"/>
    <d v="2025-09-13T00:00:00"/>
    <x v="24"/>
    <x v="1"/>
    <x v="1"/>
    <n v="0"/>
    <s v="20:53"/>
    <x v="1"/>
    <x v="1"/>
    <s v=" "/>
    <n v="0"/>
    <x v="1"/>
    <n v="1"/>
  </r>
  <r>
    <x v="34"/>
    <d v="2025-09-13T00:00:00"/>
    <x v="15"/>
    <x v="1"/>
    <x v="1"/>
    <n v="0"/>
    <s v="20:25"/>
    <x v="1"/>
    <x v="1"/>
    <s v=" "/>
    <n v="0"/>
    <x v="1"/>
    <n v="1"/>
  </r>
  <r>
    <x v="35"/>
    <d v="2025-09-13T00:00:00"/>
    <x v="41"/>
    <x v="1"/>
    <x v="1"/>
    <n v="0"/>
    <s v="20:28"/>
    <x v="2"/>
    <x v="2"/>
    <s v="FIRST TIMER"/>
    <n v="0"/>
    <x v="1"/>
    <n v="1"/>
  </r>
  <r>
    <x v="4"/>
    <d v="2025-09-13T00:00:00"/>
    <x v="110"/>
    <x v="1"/>
    <x v="1"/>
    <n v="0"/>
    <s v="26:34"/>
    <x v="2"/>
    <x v="2"/>
    <s v="FIRST TIMER"/>
    <n v="0"/>
    <x v="2"/>
    <n v="2"/>
  </r>
  <r>
    <x v="18"/>
    <d v="2025-09-13T00:00:00"/>
    <x v="111"/>
    <x v="1"/>
    <x v="1"/>
    <n v="0"/>
    <s v="17:43"/>
    <x v="2"/>
    <x v="2"/>
    <s v="FIRST TIMER"/>
    <n v="0"/>
    <x v="2"/>
    <n v="2"/>
  </r>
  <r>
    <x v="22"/>
    <d v="2025-09-13T00:00:00"/>
    <x v="7"/>
    <x v="1"/>
    <x v="1"/>
    <n v="0"/>
    <s v="19:47"/>
    <x v="1"/>
    <x v="1"/>
    <s v=" "/>
    <n v="0"/>
    <x v="1"/>
    <n v="1"/>
  </r>
  <r>
    <x v="20"/>
    <d v="2025-09-13T00:00:00"/>
    <x v="7"/>
    <x v="1"/>
    <x v="1"/>
    <n v="0"/>
    <s v="17:09"/>
    <x v="1"/>
    <x v="1"/>
    <s v=" "/>
    <n v="0"/>
    <x v="1"/>
    <n v="1"/>
  </r>
  <r>
    <x v="7"/>
    <d v="2025-09-13T00:00:00"/>
    <x v="7"/>
    <x v="1"/>
    <x v="1"/>
    <n v="0"/>
    <s v="19:20"/>
    <x v="1"/>
    <x v="1"/>
    <s v=" "/>
    <n v="0"/>
    <x v="1"/>
    <n v="1"/>
  </r>
  <r>
    <x v="5"/>
    <d v="2025-09-13T00:00:00"/>
    <x v="112"/>
    <x v="1"/>
    <x v="1"/>
    <n v="0"/>
    <s v="17:07"/>
    <x v="2"/>
    <x v="1"/>
    <s v="NEW PB"/>
    <n v="1"/>
    <x v="2"/>
    <n v="3"/>
  </r>
  <r>
    <x v="10"/>
    <d v="2025-09-13T00:00:00"/>
    <x v="10"/>
    <x v="1"/>
    <x v="1"/>
    <n v="0"/>
    <s v="21:24"/>
    <x v="1"/>
    <x v="1"/>
    <s v=" "/>
    <n v="0"/>
    <x v="1"/>
    <n v="1"/>
  </r>
  <r>
    <x v="2"/>
    <d v="2025-09-13T00:00:00"/>
    <x v="11"/>
    <x v="1"/>
    <x v="1"/>
    <n v="0"/>
    <s v="17:13"/>
    <x v="1"/>
    <x v="1"/>
    <s v=" "/>
    <n v="0"/>
    <x v="2"/>
    <n v="2"/>
  </r>
  <r>
    <x v="73"/>
    <d v="2025-09-13T00:00:00"/>
    <x v="11"/>
    <x v="1"/>
    <x v="1"/>
    <n v="0"/>
    <s v="17:58"/>
    <x v="1"/>
    <x v="1"/>
    <s v=" "/>
    <n v="0"/>
    <x v="1"/>
    <n v="1"/>
  </r>
  <r>
    <x v="80"/>
    <d v="2025-09-13T00:00:00"/>
    <x v="11"/>
    <x v="1"/>
    <x v="1"/>
    <n v="0"/>
    <s v="19:29"/>
    <x v="1"/>
    <x v="1"/>
    <s v=" "/>
    <n v="0"/>
    <x v="1"/>
    <n v="1"/>
  </r>
  <r>
    <x v="16"/>
    <d v="2025-09-13T00:00:00"/>
    <x v="11"/>
    <x v="1"/>
    <x v="1"/>
    <n v="0"/>
    <s v="21:46"/>
    <x v="1"/>
    <x v="1"/>
    <s v=" "/>
    <n v="0"/>
    <x v="1"/>
    <n v="1"/>
  </r>
  <r>
    <x v="1"/>
    <d v="2025-09-13T00:00:00"/>
    <x v="14"/>
    <x v="1"/>
    <x v="1"/>
    <n v="0"/>
    <s v="17:34"/>
    <x v="1"/>
    <x v="1"/>
    <s v=" "/>
    <n v="0"/>
    <x v="2"/>
    <n v="2"/>
  </r>
  <r>
    <x v="81"/>
    <d v="2025-09-20T00:00:00"/>
    <x v="1"/>
    <x v="1"/>
    <x v="1"/>
    <n v="0"/>
    <s v="23:43"/>
    <x v="1"/>
    <x v="1"/>
    <s v=" "/>
    <n v="0"/>
    <x v="1"/>
    <n v="1"/>
  </r>
  <r>
    <x v="36"/>
    <d v="2025-09-20T00:00:00"/>
    <x v="24"/>
    <x v="1"/>
    <x v="1"/>
    <n v="0"/>
    <s v="20:33"/>
    <x v="1"/>
    <x v="1"/>
    <s v=" "/>
    <n v="0"/>
    <x v="1"/>
    <n v="1"/>
  </r>
  <r>
    <x v="2"/>
    <d v="2025-09-20T00:00:00"/>
    <x v="15"/>
    <x v="1"/>
    <x v="1"/>
    <n v="0"/>
    <s v="17:13"/>
    <x v="2"/>
    <x v="1"/>
    <s v="NEW PB"/>
    <n v="1"/>
    <x v="2"/>
    <n v="3"/>
  </r>
  <r>
    <x v="3"/>
    <d v="2025-09-20T00:00:00"/>
    <x v="113"/>
    <x v="1"/>
    <x v="1"/>
    <n v="0"/>
    <s v="26:19"/>
    <x v="2"/>
    <x v="2"/>
    <s v="FIRST TIMER"/>
    <n v="0"/>
    <x v="1"/>
    <n v="1"/>
  </r>
  <r>
    <x v="1"/>
    <d v="2025-09-20T00:00:00"/>
    <x v="7"/>
    <x v="1"/>
    <x v="1"/>
    <n v="2"/>
    <s v="17:34"/>
    <x v="2"/>
    <x v="1"/>
    <s v="NEW PB"/>
    <n v="1"/>
    <x v="2"/>
    <n v="5"/>
  </r>
  <r>
    <x v="22"/>
    <d v="2025-09-20T00:00:00"/>
    <x v="7"/>
    <x v="1"/>
    <x v="1"/>
    <n v="0"/>
    <s v="19:47"/>
    <x v="1"/>
    <x v="1"/>
    <s v=" "/>
    <n v="0"/>
    <x v="1"/>
    <n v="1"/>
  </r>
  <r>
    <x v="35"/>
    <d v="2025-09-20T00:00:00"/>
    <x v="7"/>
    <x v="1"/>
    <x v="1"/>
    <n v="0"/>
    <s v="20:28"/>
    <x v="1"/>
    <x v="1"/>
    <s v=" "/>
    <n v="0"/>
    <x v="1"/>
    <n v="1"/>
  </r>
  <r>
    <x v="5"/>
    <d v="2025-09-20T00:00:00"/>
    <x v="9"/>
    <x v="1"/>
    <x v="1"/>
    <n v="0"/>
    <s v="17:07"/>
    <x v="2"/>
    <x v="1"/>
    <s v="NEW PB"/>
    <n v="1"/>
    <x v="2"/>
    <n v="3"/>
  </r>
  <r>
    <x v="17"/>
    <d v="2025-09-20T00:00:00"/>
    <x v="11"/>
    <x v="1"/>
    <x v="1"/>
    <n v="0"/>
    <s v="22:54"/>
    <x v="1"/>
    <x v="1"/>
    <s v=" "/>
    <n v="0"/>
    <x v="2"/>
    <n v="2"/>
  </r>
  <r>
    <x v="16"/>
    <d v="2025-09-20T00:00:00"/>
    <x v="11"/>
    <x v="1"/>
    <x v="1"/>
    <n v="0"/>
    <s v="21:46"/>
    <x v="1"/>
    <x v="1"/>
    <s v=" "/>
    <n v="0"/>
    <x v="1"/>
    <n v="1"/>
  </r>
  <r>
    <x v="78"/>
    <d v="2025-09-20T00:00:00"/>
    <x v="11"/>
    <x v="1"/>
    <x v="1"/>
    <n v="0"/>
    <s v="27:51"/>
    <x v="1"/>
    <x v="1"/>
    <s v=" "/>
    <n v="0"/>
    <x v="1"/>
    <n v="1"/>
  </r>
  <r>
    <x v="18"/>
    <d v="2025-09-20T00:00:00"/>
    <x v="114"/>
    <x v="1"/>
    <x v="1"/>
    <n v="0"/>
    <s v="17:43"/>
    <x v="2"/>
    <x v="1"/>
    <s v="NEW PB"/>
    <n v="1"/>
    <x v="2"/>
    <n v="3"/>
  </r>
  <r>
    <x v="20"/>
    <d v="2025-09-20T00:00:00"/>
    <x v="14"/>
    <x v="1"/>
    <x v="1"/>
    <n v="0"/>
    <s v="17:09"/>
    <x v="1"/>
    <x v="1"/>
    <s v=" "/>
    <n v="0"/>
    <x v="1"/>
    <n v="1"/>
  </r>
  <r>
    <x v="34"/>
    <d v="2025-09-20T00:00:00"/>
    <x v="14"/>
    <x v="1"/>
    <x v="1"/>
    <n v="0"/>
    <s v="20:25"/>
    <x v="1"/>
    <x v="1"/>
    <s v=" "/>
    <n v="0"/>
    <x v="1"/>
    <n v="1"/>
  </r>
  <r>
    <x v="2"/>
    <d v="2025-09-27T00:00:00"/>
    <x v="114"/>
    <x v="1"/>
    <x v="1"/>
    <n v="0"/>
    <s v="17:13"/>
    <x v="2"/>
    <x v="2"/>
    <s v="FIRST TIMER"/>
    <n v="0"/>
    <x v="2"/>
    <n v="2"/>
  </r>
  <r>
    <x v="5"/>
    <d v="2025-09-27T00:00:00"/>
    <x v="114"/>
    <x v="1"/>
    <x v="1"/>
    <n v="0"/>
    <s v="17:07"/>
    <x v="2"/>
    <x v="1"/>
    <s v="NEW PB"/>
    <n v="1"/>
    <x v="2"/>
    <n v="3"/>
  </r>
  <r>
    <x v="37"/>
    <d v="2025-09-27T00:00:00"/>
    <x v="114"/>
    <x v="1"/>
    <x v="1"/>
    <n v="0"/>
    <s v="17:32"/>
    <x v="2"/>
    <x v="2"/>
    <s v="FIRST TIMER"/>
    <n v="0"/>
    <x v="1"/>
    <n v="1"/>
  </r>
  <r>
    <x v="73"/>
    <d v="2025-09-27T00:00:00"/>
    <x v="114"/>
    <x v="1"/>
    <x v="1"/>
    <n v="0"/>
    <s v="17:58"/>
    <x v="2"/>
    <x v="2"/>
    <s v="FIRST TIMER"/>
    <n v="0"/>
    <x v="2"/>
    <n v="2"/>
  </r>
  <r>
    <x v="7"/>
    <d v="2025-09-27T00:00:00"/>
    <x v="114"/>
    <x v="1"/>
    <x v="1"/>
    <n v="0"/>
    <s v="19:20"/>
    <x v="2"/>
    <x v="2"/>
    <s v="FIRST TIMER"/>
    <n v="0"/>
    <x v="1"/>
    <n v="1"/>
  </r>
  <r>
    <x v="82"/>
    <d v="2025-09-27T00:00:00"/>
    <x v="114"/>
    <x v="1"/>
    <x v="1"/>
    <n v="0"/>
    <s v="19:28"/>
    <x v="2"/>
    <x v="2"/>
    <s v="FIRST TIMER"/>
    <n v="0"/>
    <x v="1"/>
    <n v="1"/>
  </r>
  <r>
    <x v="22"/>
    <d v="2025-09-27T00:00:00"/>
    <x v="114"/>
    <x v="1"/>
    <x v="1"/>
    <n v="0"/>
    <s v="19:47"/>
    <x v="2"/>
    <x v="2"/>
    <s v="FIRST TIMER"/>
    <n v="0"/>
    <x v="1"/>
    <n v="1"/>
  </r>
  <r>
    <x v="64"/>
    <d v="2025-09-27T00:00:00"/>
    <x v="114"/>
    <x v="1"/>
    <x v="1"/>
    <n v="0"/>
    <s v="22:03"/>
    <x v="2"/>
    <x v="2"/>
    <s v="FIRST TIMER"/>
    <n v="0"/>
    <x v="2"/>
    <n v="2"/>
  </r>
  <r>
    <x v="54"/>
    <d v="2025-09-27T00:00:00"/>
    <x v="114"/>
    <x v="1"/>
    <x v="1"/>
    <n v="0"/>
    <s v="17:02"/>
    <x v="2"/>
    <x v="2"/>
    <s v="FIRST TIMER"/>
    <n v="0"/>
    <x v="1"/>
    <n v="1"/>
  </r>
  <r>
    <x v="8"/>
    <d v="2025-09-27T00:00:00"/>
    <x v="114"/>
    <x v="1"/>
    <x v="1"/>
    <n v="0"/>
    <s v="20:53"/>
    <x v="1"/>
    <x v="1"/>
    <s v=" "/>
    <n v="0"/>
    <x v="1"/>
    <n v="1"/>
  </r>
  <r>
    <x v="17"/>
    <d v="2025-09-27T00:00:00"/>
    <x v="114"/>
    <x v="1"/>
    <x v="1"/>
    <n v="0"/>
    <s v="22:54"/>
    <x v="1"/>
    <x v="1"/>
    <s v=" "/>
    <n v="0"/>
    <x v="1"/>
    <n v="1"/>
  </r>
  <r>
    <x v="66"/>
    <d v="2025-09-27T00:00:00"/>
    <x v="114"/>
    <x v="1"/>
    <x v="1"/>
    <n v="0"/>
    <s v="21:12"/>
    <x v="2"/>
    <x v="2"/>
    <s v="FIRST TIMER"/>
    <n v="0"/>
    <x v="1"/>
    <n v="1"/>
  </r>
  <r>
    <x v="49"/>
    <d v="2025-09-27T00:00:00"/>
    <x v="114"/>
    <x v="1"/>
    <x v="1"/>
    <n v="0"/>
    <s v="22:30"/>
    <x v="2"/>
    <x v="2"/>
    <s v="FIRST TIMER"/>
    <n v="0"/>
    <x v="1"/>
    <n v="1"/>
  </r>
  <r>
    <x v="34"/>
    <d v="2025-09-27T00:00:00"/>
    <x v="1"/>
    <x v="1"/>
    <x v="1"/>
    <n v="0"/>
    <s v="20:25"/>
    <x v="2"/>
    <x v="2"/>
    <s v="FIRST TIMER"/>
    <n v="0"/>
    <x v="1"/>
    <n v="1"/>
  </r>
  <r>
    <x v="76"/>
    <d v="2025-09-27T00:00:00"/>
    <x v="63"/>
    <x v="1"/>
    <x v="1"/>
    <n v="0"/>
    <s v="15:55"/>
    <x v="1"/>
    <x v="1"/>
    <s v=" "/>
    <n v="0"/>
    <x v="1"/>
    <n v="1"/>
  </r>
  <r>
    <x v="18"/>
    <d v="2025-09-27T00:00:00"/>
    <x v="24"/>
    <x v="1"/>
    <x v="1"/>
    <n v="0"/>
    <s v="17:43"/>
    <x v="1"/>
    <x v="1"/>
    <s v=" "/>
    <n v="0"/>
    <x v="2"/>
    <n v="2"/>
  </r>
  <r>
    <x v="20"/>
    <d v="2025-09-27T00:00:00"/>
    <x v="49"/>
    <x v="1"/>
    <x v="1"/>
    <n v="0"/>
    <s v="17:09"/>
    <x v="1"/>
    <x v="1"/>
    <s v=" "/>
    <n v="0"/>
    <x v="1"/>
    <n v="1"/>
  </r>
  <r>
    <x v="1"/>
    <d v="2025-09-27T00:00:00"/>
    <x v="49"/>
    <x v="1"/>
    <x v="1"/>
    <n v="0"/>
    <s v="17:34"/>
    <x v="1"/>
    <x v="1"/>
    <s v=" "/>
    <n v="0"/>
    <x v="1"/>
    <n v="1"/>
  </r>
  <r>
    <x v="30"/>
    <d v="2025-09-27T00:00:00"/>
    <x v="103"/>
    <x v="1"/>
    <x v="1"/>
    <n v="0"/>
    <s v="17:47"/>
    <x v="1"/>
    <x v="1"/>
    <s v=" "/>
    <n v="0"/>
    <x v="1"/>
    <n v="1"/>
  </r>
  <r>
    <x v="32"/>
    <d v="2025-09-27T00:00:00"/>
    <x v="7"/>
    <x v="1"/>
    <x v="1"/>
    <n v="0"/>
    <s v="17:41"/>
    <x v="1"/>
    <x v="1"/>
    <s v=" "/>
    <n v="0"/>
    <x v="2"/>
    <n v="2"/>
  </r>
  <r>
    <x v="16"/>
    <d v="2025-09-27T00:00:00"/>
    <x v="7"/>
    <x v="1"/>
    <x v="1"/>
    <n v="0"/>
    <s v="21:46"/>
    <x v="1"/>
    <x v="1"/>
    <s v=" "/>
    <n v="0"/>
    <x v="1"/>
    <n v="1"/>
  </r>
  <r>
    <x v="63"/>
    <d v="2025-09-27T00:00:00"/>
    <x v="9"/>
    <x v="1"/>
    <x v="1"/>
    <n v="0"/>
    <s v="26:00"/>
    <x v="2"/>
    <x v="2"/>
    <s v="FIRST TIMER"/>
    <n v="0"/>
    <x v="1"/>
    <n v="1"/>
  </r>
  <r>
    <x v="80"/>
    <d v="2025-09-27T00:00:00"/>
    <x v="11"/>
    <x v="1"/>
    <x v="1"/>
    <n v="0"/>
    <s v="19:29"/>
    <x v="1"/>
    <x v="1"/>
    <s v=" "/>
    <n v="0"/>
    <x v="1"/>
    <n v="1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e v="#N/A"/>
    <x v="3"/>
    <x v="3"/>
    <s v=" "/>
    <n v="0"/>
    <x v="3"/>
    <n v="0"/>
  </r>
  <r>
    <x v="0"/>
    <m/>
    <x v="0"/>
    <x v="3"/>
    <x v="4"/>
    <m/>
    <m/>
    <x v="3"/>
    <x v="3"/>
    <m/>
    <m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9B3E14-28E9-4EB2-A4F1-B510D3845346}" name="PivotTable2" cacheId="9" applyNumberFormats="0" applyBorderFormats="0" applyFontFormats="0" applyPatternFormats="0" applyAlignmentFormats="0" applyWidthHeightFormats="1" dataCaption="Values" updatedVersion="8" minRefreshableVersion="3" useAutoFormatting="1" rowGrandTotals="0" itemPrintTitles="1" createdVersion="8" indent="0" outline="1" outlineData="1" multipleFieldFilters="0">
  <location ref="A1:B84" firstHeaderRow="1" firstDataRow="1" firstDataCol="1"/>
  <pivotFields count="13">
    <pivotField axis="axisRow" showAll="0" sortType="descending">
      <items count="109">
        <item x="9"/>
        <item x="32"/>
        <item x="25"/>
        <item x="47"/>
        <item x="20"/>
        <item x="8"/>
        <item m="1" x="107"/>
        <item x="22"/>
        <item m="1" x="99"/>
        <item x="3"/>
        <item x="1"/>
        <item x="45"/>
        <item x="49"/>
        <item x="56"/>
        <item x="17"/>
        <item x="16"/>
        <item x="23"/>
        <item m="1" x="84"/>
        <item x="4"/>
        <item x="18"/>
        <item x="15"/>
        <item x="10"/>
        <item x="0"/>
        <item x="7"/>
        <item m="1" x="100"/>
        <item m="1" x="101"/>
        <item m="1" x="102"/>
        <item m="1" x="83"/>
        <item x="46"/>
        <item m="1" x="103"/>
        <item m="1" x="104"/>
        <item x="34"/>
        <item x="48"/>
        <item x="31"/>
        <item x="5"/>
        <item m="1" x="105"/>
        <item x="13"/>
        <item x="38"/>
        <item x="37"/>
        <item m="1" x="85"/>
        <item x="67"/>
        <item x="24"/>
        <item x="75"/>
        <item x="41"/>
        <item x="42"/>
        <item m="1" x="106"/>
        <item x="65"/>
        <item x="14"/>
        <item x="19"/>
        <item x="36"/>
        <item x="29"/>
        <item x="11"/>
        <item x="57"/>
        <item x="30"/>
        <item x="54"/>
        <item m="1" x="86"/>
        <item x="21"/>
        <item x="58"/>
        <item m="1" x="87"/>
        <item m="1" x="88"/>
        <item m="1" x="89"/>
        <item x="50"/>
        <item x="33"/>
        <item x="2"/>
        <item x="82"/>
        <item x="55"/>
        <item x="69"/>
        <item x="80"/>
        <item x="72"/>
        <item m="1" x="90"/>
        <item x="81"/>
        <item x="77"/>
        <item m="1" x="91"/>
        <item x="35"/>
        <item x="78"/>
        <item m="1" x="92"/>
        <item x="61"/>
        <item m="1" x="94"/>
        <item m="1" x="93"/>
        <item x="12"/>
        <item x="64"/>
        <item x="66"/>
        <item x="40"/>
        <item x="28"/>
        <item x="79"/>
        <item m="1" x="95"/>
        <item m="1" x="96"/>
        <item m="1" x="97"/>
        <item x="53"/>
        <item m="1" x="98"/>
        <item x="59"/>
        <item x="68"/>
        <item x="71"/>
        <item x="51"/>
        <item x="39"/>
        <item x="6"/>
        <item x="26"/>
        <item x="27"/>
        <item x="43"/>
        <item x="44"/>
        <item x="52"/>
        <item x="60"/>
        <item x="62"/>
        <item x="63"/>
        <item x="70"/>
        <item x="73"/>
        <item x="74"/>
        <item x="7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83">
    <i>
      <x v="63"/>
    </i>
    <i>
      <x v="34"/>
    </i>
    <i>
      <x v="10"/>
    </i>
    <i>
      <x v="19"/>
    </i>
    <i>
      <x v="14"/>
    </i>
    <i>
      <x v="15"/>
    </i>
    <i>
      <x v="4"/>
    </i>
    <i>
      <x v="20"/>
    </i>
    <i>
      <x v="18"/>
    </i>
    <i>
      <x v="9"/>
    </i>
    <i>
      <x v="51"/>
    </i>
    <i>
      <x v="38"/>
    </i>
    <i>
      <x v="44"/>
    </i>
    <i>
      <x v="79"/>
    </i>
    <i>
      <x/>
    </i>
    <i>
      <x v="23"/>
    </i>
    <i>
      <x v="97"/>
    </i>
    <i>
      <x v="53"/>
    </i>
    <i>
      <x v="47"/>
    </i>
    <i>
      <x v="73"/>
    </i>
    <i>
      <x v="94"/>
    </i>
    <i>
      <x v="12"/>
    </i>
    <i>
      <x v="1"/>
    </i>
    <i>
      <x v="43"/>
    </i>
    <i>
      <x v="37"/>
    </i>
    <i>
      <x v="31"/>
    </i>
    <i>
      <x v="105"/>
    </i>
    <i>
      <x v="36"/>
    </i>
    <i>
      <x v="48"/>
    </i>
    <i>
      <x v="7"/>
    </i>
    <i>
      <x v="54"/>
    </i>
    <i>
      <x v="107"/>
    </i>
    <i>
      <x v="106"/>
    </i>
    <i>
      <x v="101"/>
    </i>
    <i>
      <x v="5"/>
    </i>
    <i>
      <x v="49"/>
    </i>
    <i>
      <x v="2"/>
    </i>
    <i>
      <x v="11"/>
    </i>
    <i>
      <x v="16"/>
    </i>
    <i>
      <x v="50"/>
    </i>
    <i>
      <x v="32"/>
    </i>
    <i>
      <x v="70"/>
    </i>
    <i>
      <x v="95"/>
    </i>
    <i>
      <x v="91"/>
    </i>
    <i>
      <x v="21"/>
    </i>
    <i>
      <x v="96"/>
    </i>
    <i>
      <x v="56"/>
    </i>
    <i>
      <x v="52"/>
    </i>
    <i>
      <x v="100"/>
    </i>
    <i>
      <x v="88"/>
    </i>
    <i>
      <x v="67"/>
    </i>
    <i>
      <x v="80"/>
    </i>
    <i>
      <x v="103"/>
    </i>
    <i>
      <x v="92"/>
    </i>
    <i>
      <x v="93"/>
    </i>
    <i>
      <x v="74"/>
    </i>
    <i>
      <x v="42"/>
    </i>
    <i>
      <x v="62"/>
    </i>
    <i>
      <x v="61"/>
    </i>
    <i>
      <x v="81"/>
    </i>
    <i>
      <x v="41"/>
    </i>
    <i>
      <x v="83"/>
    </i>
    <i>
      <x v="28"/>
    </i>
    <i>
      <x v="98"/>
    </i>
    <i>
      <x v="76"/>
    </i>
    <i>
      <x v="66"/>
    </i>
    <i>
      <x v="90"/>
    </i>
    <i>
      <x v="40"/>
    </i>
    <i>
      <x v="82"/>
    </i>
    <i>
      <x v="71"/>
    </i>
    <i>
      <x v="84"/>
    </i>
    <i>
      <x v="46"/>
    </i>
    <i>
      <x v="13"/>
    </i>
    <i>
      <x v="33"/>
    </i>
    <i>
      <x v="102"/>
    </i>
    <i>
      <x v="64"/>
    </i>
    <i>
      <x v="104"/>
    </i>
    <i>
      <x v="3"/>
    </i>
    <i>
      <x v="68"/>
    </i>
    <i>
      <x v="65"/>
    </i>
    <i>
      <x v="57"/>
    </i>
    <i>
      <x v="99"/>
    </i>
    <i>
      <x v="22"/>
    </i>
  </rowItems>
  <colItems count="1">
    <i/>
  </colItems>
  <dataFields count="1">
    <dataField name="Sum of Total" fld="12" baseField="0" baseItem="0"/>
  </dataFields>
  <formats count="34">
    <format dxfId="0">
      <pivotArea dataOnly="0" fieldPosition="0">
        <references count="1">
          <reference field="0" count="1">
            <x v="63"/>
          </reference>
        </references>
      </pivotArea>
    </format>
    <format dxfId="1">
      <pivotArea collapsedLevelsAreSubtotals="1" fieldPosition="0">
        <references count="1">
          <reference field="0" count="1">
            <x v="27"/>
          </reference>
        </references>
      </pivotArea>
    </format>
    <format dxfId="2">
      <pivotArea dataOnly="0" labelOnly="1" fieldPosition="0">
        <references count="1">
          <reference field="0" count="1">
            <x v="27"/>
          </reference>
        </references>
      </pivotArea>
    </format>
    <format dxfId="3">
      <pivotArea collapsedLevelsAreSubtotals="1" fieldPosition="0">
        <references count="1">
          <reference field="0" count="1">
            <x v="20"/>
          </reference>
        </references>
      </pivotArea>
    </format>
    <format dxfId="4">
      <pivotArea dataOnly="0" labelOnly="1" fieldPosition="0">
        <references count="1">
          <reference field="0" count="1">
            <x v="20"/>
          </reference>
        </references>
      </pivotArea>
    </format>
    <format dxfId="5">
      <pivotArea collapsedLevelsAreSubtotals="1" fieldPosition="0">
        <references count="1">
          <reference field="0" count="1">
            <x v="10"/>
          </reference>
        </references>
      </pivotArea>
    </format>
    <format dxfId="6">
      <pivotArea dataOnly="0" labelOnly="1" fieldPosition="0">
        <references count="1">
          <reference field="0" count="1">
            <x v="10"/>
          </reference>
        </references>
      </pivotArea>
    </format>
    <format dxfId="7">
      <pivotArea dataOnly="0" fieldPosition="0">
        <references count="1">
          <reference field="0" count="1">
            <x v="44"/>
          </reference>
        </references>
      </pivotArea>
    </format>
    <format dxfId="8">
      <pivotArea collapsedLevelsAreSubtotals="1" fieldPosition="0">
        <references count="1">
          <reference field="0" count="1">
            <x v="34"/>
          </reference>
        </references>
      </pivotArea>
    </format>
    <format dxfId="9">
      <pivotArea dataOnly="0" labelOnly="1" fieldPosition="0">
        <references count="1">
          <reference field="0" count="1">
            <x v="34"/>
          </reference>
        </references>
      </pivotArea>
    </format>
    <format dxfId="10">
      <pivotArea collapsedLevelsAreSubtotals="1" fieldPosition="0">
        <references count="1">
          <reference field="0" count="1">
            <x v="20"/>
          </reference>
        </references>
      </pivotArea>
    </format>
    <format dxfId="11">
      <pivotArea dataOnly="0" labelOnly="1" fieldPosition="0">
        <references count="1">
          <reference field="0" count="1">
            <x v="20"/>
          </reference>
        </references>
      </pivotArea>
    </format>
    <format dxfId="12">
      <pivotArea dataOnly="0" fieldPosition="0">
        <references count="1">
          <reference field="0" count="1">
            <x v="9"/>
          </reference>
        </references>
      </pivotArea>
    </format>
    <format dxfId="13">
      <pivotArea dataOnly="0" fieldPosition="0">
        <references count="1">
          <reference field="0" count="1">
            <x v="9"/>
          </reference>
        </references>
      </pivotArea>
    </format>
    <format dxfId="14">
      <pivotArea dataOnly="0" fieldPosition="0">
        <references count="1">
          <reference field="0" count="1">
            <x v="9"/>
          </reference>
        </references>
      </pivotArea>
    </format>
    <format dxfId="15">
      <pivotArea collapsedLevelsAreSubtotals="1" fieldPosition="0">
        <references count="1">
          <reference field="0" count="1">
            <x v="44"/>
          </reference>
        </references>
      </pivotArea>
    </format>
    <format dxfId="16">
      <pivotArea dataOnly="0" labelOnly="1" fieldPosition="0">
        <references count="1">
          <reference field="0" count="1">
            <x v="44"/>
          </reference>
        </references>
      </pivotArea>
    </format>
    <format dxfId="17">
      <pivotArea dataOnly="0" labelOnly="1" fieldPosition="0">
        <references count="1">
          <reference field="0" count="1">
            <x v="9"/>
          </reference>
        </references>
      </pivotArea>
    </format>
    <format dxfId="18">
      <pivotArea dataOnly="0" labelOnly="1" fieldPosition="0">
        <references count="1">
          <reference field="0" count="1">
            <x v="10"/>
          </reference>
        </references>
      </pivotArea>
    </format>
    <format dxfId="19">
      <pivotArea collapsedLevelsAreSubtotals="1" fieldPosition="0">
        <references count="1">
          <reference field="0" count="1">
            <x v="47"/>
          </reference>
        </references>
      </pivotArea>
    </format>
    <format dxfId="20">
      <pivotArea collapsedLevelsAreSubtotals="1" fieldPosition="0">
        <references count="1">
          <reference field="0" count="1">
            <x v="43"/>
          </reference>
        </references>
      </pivotArea>
    </format>
    <format dxfId="21">
      <pivotArea dataOnly="0" labelOnly="1" fieldPosition="0">
        <references count="1">
          <reference field="0" count="1">
            <x v="43"/>
          </reference>
        </references>
      </pivotArea>
    </format>
    <format dxfId="22">
      <pivotArea dataOnly="0" fieldPosition="0">
        <references count="1">
          <reference field="0" count="1">
            <x v="19"/>
          </reference>
        </references>
      </pivotArea>
    </format>
    <format dxfId="23">
      <pivotArea dataOnly="0" labelOnly="1" fieldPosition="0">
        <references count="1">
          <reference field="0" count="1">
            <x v="34"/>
          </reference>
        </references>
      </pivotArea>
    </format>
    <format dxfId="24">
      <pivotArea collapsedLevelsAreSubtotals="1" fieldPosition="0">
        <references count="1">
          <reference field="0" count="1">
            <x v="10"/>
          </reference>
        </references>
      </pivotArea>
    </format>
    <format dxfId="25">
      <pivotArea dataOnly="0" labelOnly="1" fieldPosition="0">
        <references count="1">
          <reference field="0" count="1">
            <x v="10"/>
          </reference>
        </references>
      </pivotArea>
    </format>
    <format dxfId="26">
      <pivotArea collapsedLevelsAreSubtotals="1" fieldPosition="0">
        <references count="1">
          <reference field="0" count="1">
            <x v="9"/>
          </reference>
        </references>
      </pivotArea>
    </format>
    <format dxfId="27">
      <pivotArea dataOnly="0" labelOnly="1" fieldPosition="0">
        <references count="1">
          <reference field="0" count="1">
            <x v="9"/>
          </reference>
        </references>
      </pivotArea>
    </format>
    <format dxfId="28">
      <pivotArea collapsedLevelsAreSubtotals="1" fieldPosition="0">
        <references count="1">
          <reference field="0" count="1">
            <x v="34"/>
          </reference>
        </references>
      </pivotArea>
    </format>
    <format dxfId="29">
      <pivotArea dataOnly="0" labelOnly="1" fieldPosition="0">
        <references count="1">
          <reference field="0" count="1">
            <x v="97"/>
          </reference>
        </references>
      </pivotArea>
    </format>
    <format dxfId="30">
      <pivotArea dataOnly="0" labelOnly="1" fieldPosition="0">
        <references count="1">
          <reference field="0" count="1">
            <x v="47"/>
          </reference>
        </references>
      </pivotArea>
    </format>
    <format dxfId="31">
      <pivotArea collapsedLevelsAreSubtotals="1" fieldPosition="0">
        <references count="1">
          <reference field="0" count="1">
            <x v="97"/>
          </reference>
        </references>
      </pivotArea>
    </format>
    <format dxfId="32">
      <pivotArea collapsedLevelsAreSubtotals="1" fieldPosition="0">
        <references count="1">
          <reference field="0" count="1">
            <x v="47"/>
          </reference>
        </references>
      </pivotArea>
    </format>
    <format dxfId="33">
      <pivotArea collapsedLevelsAreSubtotals="1" fieldPosition="0">
        <references count="1">
          <reference field="0" count="1">
            <x v="4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439FB8-EC03-4CD4-ADD1-3CEB3206E102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1:H18" firstHeaderRow="1" firstDataRow="1" firstDataCol="1"/>
  <pivotFields count="4">
    <pivotField showAll="0"/>
    <pivotField axis="axisRow" dataField="1" showAll="0">
      <items count="7">
        <item x="3"/>
        <item x="1"/>
        <item x="4"/>
        <item x="0"/>
        <item x="2"/>
        <item x="5"/>
        <item t="default"/>
      </items>
    </pivotField>
    <pivotField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ount of Distanc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6142-B4E8-4644-B594-7E97A2A0105F}">
  <sheetPr codeName="Sheet1"/>
  <dimension ref="A1:N1457"/>
  <sheetViews>
    <sheetView tabSelected="1" zoomScale="90" zoomScaleNormal="90" workbookViewId="0">
      <pane xSplit="1" ySplit="2" topLeftCell="B328" activePane="bottomRight" state="frozen"/>
      <selection activeCell="C162" sqref="C162"/>
      <selection pane="topRight" activeCell="C162" sqref="C162"/>
      <selection pane="bottomLeft" activeCell="C162" sqref="C162"/>
      <selection pane="bottomRight" activeCell="B348" sqref="B348"/>
    </sheetView>
  </sheetViews>
  <sheetFormatPr defaultRowHeight="14.4" x14ac:dyDescent="0.3"/>
  <cols>
    <col min="1" max="1" width="18.44140625" customWidth="1"/>
    <col min="2" max="2" width="21.88671875" customWidth="1"/>
    <col min="3" max="3" width="13.33203125" customWidth="1"/>
    <col min="4" max="4" width="15" customWidth="1"/>
    <col min="5" max="5" width="20.33203125" customWidth="1"/>
    <col min="6" max="6" width="15.6640625" style="4" customWidth="1"/>
    <col min="7" max="7" width="10.6640625" customWidth="1"/>
    <col min="9" max="9" width="17" style="3" bestFit="1" customWidth="1"/>
    <col min="10" max="10" width="13.44140625" customWidth="1"/>
    <col min="11" max="11" width="18" bestFit="1" customWidth="1"/>
    <col min="12" max="12" width="14.6640625" bestFit="1" customWidth="1"/>
    <col min="13" max="13" width="18" bestFit="1" customWidth="1"/>
    <col min="14" max="14" width="14.6640625" bestFit="1" customWidth="1"/>
  </cols>
  <sheetData>
    <row r="1" spans="1:14" x14ac:dyDescent="0.3">
      <c r="A1" s="65" t="s">
        <v>0</v>
      </c>
      <c r="B1" s="65"/>
      <c r="C1" s="65"/>
      <c r="D1" s="65"/>
      <c r="E1" s="65"/>
      <c r="F1" s="65"/>
      <c r="G1" s="66" t="s">
        <v>1</v>
      </c>
      <c r="H1" s="66"/>
      <c r="I1" s="66"/>
      <c r="J1" s="66"/>
      <c r="K1" s="66"/>
      <c r="L1" s="66"/>
      <c r="M1" s="66"/>
      <c r="N1" s="66"/>
    </row>
    <row r="2" spans="1:14" x14ac:dyDescent="0.3">
      <c r="A2" s="1" t="s">
        <v>2</v>
      </c>
      <c r="B2" s="1" t="s">
        <v>3</v>
      </c>
      <c r="C2" s="1" t="s">
        <v>4</v>
      </c>
      <c r="D2" s="67" t="s">
        <v>5</v>
      </c>
      <c r="E2" s="68" t="s">
        <v>6</v>
      </c>
      <c r="F2" s="69" t="s">
        <v>7</v>
      </c>
      <c r="G2" s="70" t="s">
        <v>8</v>
      </c>
      <c r="H2" s="70" t="s">
        <v>9</v>
      </c>
      <c r="I2" s="71" t="s">
        <v>10</v>
      </c>
      <c r="J2" s="72" t="s">
        <v>11</v>
      </c>
      <c r="K2" s="72" t="s">
        <v>12</v>
      </c>
      <c r="L2" s="72" t="s">
        <v>13</v>
      </c>
      <c r="M2" s="73" t="s">
        <v>14</v>
      </c>
      <c r="N2" s="73" t="s">
        <v>15</v>
      </c>
    </row>
    <row r="3" spans="1:14" x14ac:dyDescent="0.3">
      <c r="A3" t="s">
        <v>16</v>
      </c>
      <c r="B3" t="s">
        <v>17</v>
      </c>
      <c r="C3" s="2">
        <v>45753</v>
      </c>
      <c r="D3" s="2" t="s">
        <v>18</v>
      </c>
      <c r="E3" s="74">
        <v>2.1863425925925925E-2</v>
      </c>
      <c r="F3" s="74">
        <v>2.5243055555555557E-2</v>
      </c>
      <c r="G3" s="75">
        <v>0.8454208575966119</v>
      </c>
      <c r="H3" s="76">
        <v>84.542085759661191</v>
      </c>
      <c r="I3" s="3">
        <v>2181</v>
      </c>
      <c r="J3" t="s">
        <v>241</v>
      </c>
      <c r="K3">
        <v>1644</v>
      </c>
      <c r="L3" s="76">
        <v>75.378266850068769</v>
      </c>
      <c r="M3">
        <v>2</v>
      </c>
      <c r="N3">
        <v>2</v>
      </c>
    </row>
    <row r="4" spans="1:14" x14ac:dyDescent="0.3">
      <c r="A4" t="s">
        <v>19</v>
      </c>
      <c r="B4" t="s">
        <v>17</v>
      </c>
      <c r="C4" s="2">
        <v>45753</v>
      </c>
      <c r="D4" s="2" t="s">
        <v>18</v>
      </c>
      <c r="E4" s="74">
        <v>2.1863425925925925E-2</v>
      </c>
      <c r="F4" s="74">
        <v>2.5671296296296296E-2</v>
      </c>
      <c r="G4" s="75">
        <v>0.82583377448385387</v>
      </c>
      <c r="H4" s="76">
        <v>82.583377448385392</v>
      </c>
      <c r="I4" s="3">
        <v>2218</v>
      </c>
      <c r="J4" t="s">
        <v>241</v>
      </c>
      <c r="K4">
        <v>1584</v>
      </c>
      <c r="L4" s="76">
        <v>71.415689810640217</v>
      </c>
      <c r="M4">
        <v>7</v>
      </c>
      <c r="N4">
        <v>4</v>
      </c>
    </row>
    <row r="5" spans="1:14" x14ac:dyDescent="0.3">
      <c r="A5" t="s">
        <v>20</v>
      </c>
      <c r="B5" t="s">
        <v>17</v>
      </c>
      <c r="C5" s="2">
        <v>45753</v>
      </c>
      <c r="D5" s="2" t="s">
        <v>18</v>
      </c>
      <c r="E5" s="74">
        <v>2.1863425925925925E-2</v>
      </c>
      <c r="F5" s="74">
        <v>2.8287037037037038E-2</v>
      </c>
      <c r="G5" s="75">
        <v>0.70619375330862888</v>
      </c>
      <c r="H5" s="76">
        <v>70.619375330862894</v>
      </c>
      <c r="I5" s="3">
        <v>2444</v>
      </c>
      <c r="J5" t="s">
        <v>241</v>
      </c>
      <c r="K5">
        <v>1683</v>
      </c>
      <c r="L5" s="76">
        <v>68.862520458265138</v>
      </c>
      <c r="M5">
        <v>2</v>
      </c>
      <c r="N5">
        <v>2</v>
      </c>
    </row>
    <row r="6" spans="1:14" x14ac:dyDescent="0.3">
      <c r="A6" t="s">
        <v>21</v>
      </c>
      <c r="B6" t="s">
        <v>17</v>
      </c>
      <c r="C6" s="2">
        <v>45753</v>
      </c>
      <c r="D6" s="2" t="s">
        <v>18</v>
      </c>
      <c r="E6" s="74">
        <v>2.1863425925925925E-2</v>
      </c>
      <c r="F6" s="74">
        <v>2.8668981481481483E-2</v>
      </c>
      <c r="G6" s="75">
        <v>0.68872419269454732</v>
      </c>
      <c r="H6" s="76">
        <v>68.872419269454738</v>
      </c>
      <c r="I6" s="3">
        <v>2477</v>
      </c>
      <c r="J6" t="s">
        <v>241</v>
      </c>
      <c r="K6">
        <v>1589</v>
      </c>
      <c r="L6" s="76">
        <v>64.150181671376657</v>
      </c>
      <c r="M6">
        <v>6</v>
      </c>
      <c r="N6">
        <v>5</v>
      </c>
    </row>
    <row r="7" spans="1:14" x14ac:dyDescent="0.3">
      <c r="A7" t="s">
        <v>22</v>
      </c>
      <c r="B7" t="s">
        <v>17</v>
      </c>
      <c r="C7" s="2">
        <v>45753</v>
      </c>
      <c r="D7" s="2" t="s">
        <v>18</v>
      </c>
      <c r="E7" s="74">
        <v>2.1863425925925925E-2</v>
      </c>
      <c r="F7" s="74">
        <v>2.960648148148148E-2</v>
      </c>
      <c r="G7" s="75">
        <v>0.64584436209634721</v>
      </c>
      <c r="H7" s="76">
        <v>64.584436209634717</v>
      </c>
      <c r="I7" s="3">
        <v>2558</v>
      </c>
      <c r="J7" t="s">
        <v>241</v>
      </c>
      <c r="K7">
        <v>1697</v>
      </c>
      <c r="L7" s="76">
        <v>66.340891321344799</v>
      </c>
      <c r="M7">
        <v>7</v>
      </c>
      <c r="N7">
        <v>7</v>
      </c>
    </row>
    <row r="8" spans="1:14" x14ac:dyDescent="0.3">
      <c r="A8" t="s">
        <v>23</v>
      </c>
      <c r="B8" t="s">
        <v>17</v>
      </c>
      <c r="C8" s="2">
        <v>45753</v>
      </c>
      <c r="D8" s="2" t="s">
        <v>18</v>
      </c>
      <c r="E8" s="74">
        <v>2.1863425925925925E-2</v>
      </c>
      <c r="F8" s="74">
        <v>3.1064814814814816E-2</v>
      </c>
      <c r="G8" s="75">
        <v>0.57914240338803591</v>
      </c>
      <c r="H8" s="76">
        <v>57.914240338803594</v>
      </c>
      <c r="I8" s="3">
        <v>2684</v>
      </c>
      <c r="J8" t="s">
        <v>241</v>
      </c>
      <c r="K8">
        <v>1724</v>
      </c>
      <c r="L8" s="76">
        <v>64.232488822652755</v>
      </c>
      <c r="M8">
        <v>7</v>
      </c>
      <c r="N8">
        <v>4</v>
      </c>
    </row>
    <row r="9" spans="1:14" x14ac:dyDescent="0.3">
      <c r="A9" t="s">
        <v>24</v>
      </c>
      <c r="B9" t="s">
        <v>17</v>
      </c>
      <c r="C9" s="2">
        <v>45753</v>
      </c>
      <c r="D9" s="2" t="s">
        <v>18</v>
      </c>
      <c r="E9" s="74">
        <v>2.1863425925925925E-2</v>
      </c>
      <c r="F9" s="74">
        <v>3.4143518518518517E-2</v>
      </c>
      <c r="G9" s="75">
        <v>0.43832715722604554</v>
      </c>
      <c r="H9" s="76">
        <v>43.832715722604554</v>
      </c>
      <c r="I9" s="3">
        <v>2950</v>
      </c>
      <c r="J9" t="s">
        <v>241</v>
      </c>
      <c r="K9">
        <v>1632</v>
      </c>
      <c r="L9" s="76">
        <v>55.322033898305087</v>
      </c>
      <c r="M9">
        <v>1</v>
      </c>
      <c r="N9">
        <v>1</v>
      </c>
    </row>
    <row r="10" spans="1:14" x14ac:dyDescent="0.3">
      <c r="A10" t="s">
        <v>25</v>
      </c>
      <c r="B10" t="s">
        <v>17</v>
      </c>
      <c r="C10" s="2">
        <v>45753</v>
      </c>
      <c r="D10" s="2" t="s">
        <v>26</v>
      </c>
      <c r="E10" s="74">
        <v>2.4305555555555556E-2</v>
      </c>
      <c r="F10" s="74">
        <v>3.7476851851851851E-2</v>
      </c>
      <c r="G10" s="75">
        <v>0.45809523809523811</v>
      </c>
      <c r="H10" s="76">
        <v>45.80952380952381</v>
      </c>
      <c r="I10" s="3">
        <v>3238</v>
      </c>
      <c r="J10" t="s">
        <v>241</v>
      </c>
      <c r="K10">
        <v>2116</v>
      </c>
      <c r="L10" s="76">
        <v>65.34898085237802</v>
      </c>
      <c r="M10">
        <v>2</v>
      </c>
      <c r="N10">
        <v>2</v>
      </c>
    </row>
    <row r="11" spans="1:14" x14ac:dyDescent="0.3">
      <c r="A11" t="s">
        <v>27</v>
      </c>
      <c r="B11" t="s">
        <v>17</v>
      </c>
      <c r="C11" s="2">
        <v>45753</v>
      </c>
      <c r="D11" s="2" t="s">
        <v>18</v>
      </c>
      <c r="E11" s="74">
        <v>2.1863425925925925E-2</v>
      </c>
      <c r="F11" s="74">
        <v>3.7777777777777778E-2</v>
      </c>
      <c r="G11" s="75">
        <v>0.2721016410799364</v>
      </c>
      <c r="H11" s="76">
        <v>27.210164107993641</v>
      </c>
      <c r="I11" s="3">
        <v>3264</v>
      </c>
      <c r="J11" t="s">
        <v>241</v>
      </c>
      <c r="K11">
        <v>1895</v>
      </c>
      <c r="L11" s="76">
        <v>58.057598039215684</v>
      </c>
      <c r="M11">
        <v>6</v>
      </c>
      <c r="N11">
        <v>4</v>
      </c>
    </row>
    <row r="12" spans="1:14" x14ac:dyDescent="0.3">
      <c r="A12" t="s">
        <v>28</v>
      </c>
      <c r="B12" t="s">
        <v>17</v>
      </c>
      <c r="C12" s="2">
        <v>45753</v>
      </c>
      <c r="D12" s="2" t="s">
        <v>18</v>
      </c>
      <c r="E12" s="74">
        <v>2.1863425925925925E-2</v>
      </c>
      <c r="F12" s="74">
        <v>3.8113425925925926E-2</v>
      </c>
      <c r="G12" s="75">
        <v>0.25674960296453142</v>
      </c>
      <c r="H12" s="76">
        <v>25.674960296453143</v>
      </c>
      <c r="I12" s="3">
        <v>3293</v>
      </c>
      <c r="J12" t="s">
        <v>241</v>
      </c>
      <c r="K12">
        <v>1657</v>
      </c>
      <c r="L12" s="76">
        <v>50.318858184026723</v>
      </c>
      <c r="M12">
        <v>2</v>
      </c>
      <c r="N12">
        <v>1</v>
      </c>
    </row>
    <row r="13" spans="1:14" x14ac:dyDescent="0.3">
      <c r="A13" t="s">
        <v>29</v>
      </c>
      <c r="B13" t="s">
        <v>30</v>
      </c>
      <c r="C13" s="2">
        <v>45760</v>
      </c>
      <c r="D13" s="2" t="s">
        <v>18</v>
      </c>
      <c r="E13" s="74">
        <v>8.7094907407407413E-2</v>
      </c>
      <c r="F13" s="77">
        <v>0.12447916666666667</v>
      </c>
      <c r="G13" s="75">
        <v>0.57076411960132889</v>
      </c>
      <c r="H13" s="76">
        <v>57.076411960132887</v>
      </c>
      <c r="I13" s="3">
        <v>10755</v>
      </c>
      <c r="J13" t="s">
        <v>242</v>
      </c>
      <c r="K13">
        <v>7299</v>
      </c>
      <c r="L13" s="76">
        <v>67.86610878661088</v>
      </c>
      <c r="M13" t="s">
        <v>335</v>
      </c>
      <c r="N13">
        <v>8</v>
      </c>
    </row>
    <row r="14" spans="1:14" x14ac:dyDescent="0.3">
      <c r="A14" t="s">
        <v>31</v>
      </c>
      <c r="B14" t="s">
        <v>32</v>
      </c>
      <c r="C14" s="2">
        <v>45762</v>
      </c>
      <c r="D14" s="2" t="s">
        <v>18</v>
      </c>
      <c r="E14" s="74">
        <v>1.6736111111111111E-2</v>
      </c>
      <c r="F14" s="78">
        <v>1.8391203703703705E-2</v>
      </c>
      <c r="G14" s="75">
        <v>0.90110650069156284</v>
      </c>
      <c r="H14" s="76">
        <v>90.110650069156279</v>
      </c>
      <c r="I14" s="3">
        <v>1589</v>
      </c>
      <c r="J14" t="s">
        <v>243</v>
      </c>
      <c r="K14">
        <v>1264</v>
      </c>
      <c r="L14" s="76">
        <v>79.546884833228447</v>
      </c>
      <c r="M14">
        <v>2</v>
      </c>
      <c r="N14">
        <v>1</v>
      </c>
    </row>
    <row r="15" spans="1:14" x14ac:dyDescent="0.3">
      <c r="A15" t="s">
        <v>19</v>
      </c>
      <c r="B15" t="s">
        <v>32</v>
      </c>
      <c r="C15" s="2">
        <v>45762</v>
      </c>
      <c r="D15" s="2" t="s">
        <v>18</v>
      </c>
      <c r="E15" s="74">
        <v>1.6736111111111111E-2</v>
      </c>
      <c r="F15" s="78">
        <v>1.9594907407407408E-2</v>
      </c>
      <c r="G15" s="75">
        <v>0.82918395573997228</v>
      </c>
      <c r="H15" s="76">
        <v>82.91839557399723</v>
      </c>
      <c r="I15" s="3">
        <v>1693</v>
      </c>
      <c r="J15" t="s">
        <v>243</v>
      </c>
      <c r="K15">
        <v>1264</v>
      </c>
      <c r="L15" s="76">
        <v>74.660366213821618</v>
      </c>
      <c r="M15">
        <v>6</v>
      </c>
      <c r="N15">
        <v>2</v>
      </c>
    </row>
    <row r="16" spans="1:14" x14ac:dyDescent="0.3">
      <c r="A16" t="s">
        <v>33</v>
      </c>
      <c r="B16" t="s">
        <v>32</v>
      </c>
      <c r="C16" s="2">
        <v>45762</v>
      </c>
      <c r="D16" s="2" t="s">
        <v>18</v>
      </c>
      <c r="E16" s="74">
        <v>1.6736111111111111E-2</v>
      </c>
      <c r="F16" s="78">
        <v>1.9784722222222224E-2</v>
      </c>
      <c r="G16" s="75">
        <v>0.81784232365145215</v>
      </c>
      <c r="H16" s="76">
        <v>81.784232365145215</v>
      </c>
      <c r="I16" s="3">
        <v>1709</v>
      </c>
      <c r="J16" t="s">
        <v>243</v>
      </c>
      <c r="K16">
        <v>1416</v>
      </c>
      <c r="L16" s="76">
        <v>82.855471035693384</v>
      </c>
      <c r="M16">
        <v>3</v>
      </c>
      <c r="N16">
        <v>1</v>
      </c>
    </row>
    <row r="17" spans="1:14" x14ac:dyDescent="0.3">
      <c r="A17" t="s">
        <v>34</v>
      </c>
      <c r="B17" t="s">
        <v>32</v>
      </c>
      <c r="C17" s="2">
        <v>45762</v>
      </c>
      <c r="D17" s="2" t="s">
        <v>18</v>
      </c>
      <c r="E17" s="74">
        <v>1.6736111111111111E-2</v>
      </c>
      <c r="F17" s="78">
        <v>2.0043981481481482E-2</v>
      </c>
      <c r="G17" s="75">
        <v>0.80235131396957127</v>
      </c>
      <c r="H17" s="76">
        <v>80.235131396957129</v>
      </c>
      <c r="I17" s="3">
        <v>1732</v>
      </c>
      <c r="J17" t="s">
        <v>243</v>
      </c>
      <c r="K17">
        <v>1309</v>
      </c>
      <c r="L17" s="76">
        <v>75.577367205542728</v>
      </c>
      <c r="M17">
        <v>1</v>
      </c>
      <c r="N17">
        <v>1</v>
      </c>
    </row>
    <row r="18" spans="1:14" x14ac:dyDescent="0.3">
      <c r="A18" t="s">
        <v>35</v>
      </c>
      <c r="B18" t="s">
        <v>32</v>
      </c>
      <c r="C18" s="2">
        <v>45762</v>
      </c>
      <c r="D18" s="2" t="s">
        <v>18</v>
      </c>
      <c r="E18" s="74">
        <v>1.6736111111111111E-2</v>
      </c>
      <c r="F18" s="78">
        <v>2.044212962962963E-2</v>
      </c>
      <c r="G18" s="75">
        <v>0.7785615491009682</v>
      </c>
      <c r="H18" s="76">
        <v>77.856154910096819</v>
      </c>
      <c r="I18" s="3">
        <v>1766</v>
      </c>
      <c r="J18" t="s">
        <v>243</v>
      </c>
      <c r="K18">
        <v>1290</v>
      </c>
      <c r="L18" s="76">
        <v>73.046432616081532</v>
      </c>
      <c r="M18">
        <v>9</v>
      </c>
      <c r="N18">
        <v>2</v>
      </c>
    </row>
    <row r="19" spans="1:14" x14ac:dyDescent="0.3">
      <c r="A19" t="s">
        <v>21</v>
      </c>
      <c r="B19" t="s">
        <v>32</v>
      </c>
      <c r="C19" s="2">
        <v>45762</v>
      </c>
      <c r="D19" s="2" t="s">
        <v>18</v>
      </c>
      <c r="E19" s="74">
        <v>1.6736111111111111E-2</v>
      </c>
      <c r="F19" s="78">
        <v>2.1105324074074075E-2</v>
      </c>
      <c r="G19" s="75">
        <v>0.73893499308437072</v>
      </c>
      <c r="H19" s="76">
        <v>73.893499308437072</v>
      </c>
      <c r="I19" s="3">
        <v>1824</v>
      </c>
      <c r="J19" t="s">
        <v>243</v>
      </c>
      <c r="K19">
        <v>1269</v>
      </c>
      <c r="L19" s="76">
        <v>69.57236842105263</v>
      </c>
      <c r="M19">
        <v>5</v>
      </c>
      <c r="N19">
        <v>3</v>
      </c>
    </row>
    <row r="20" spans="1:14" x14ac:dyDescent="0.3">
      <c r="A20" t="s">
        <v>20</v>
      </c>
      <c r="B20" t="s">
        <v>32</v>
      </c>
      <c r="C20" s="2">
        <v>45762</v>
      </c>
      <c r="D20" s="2" t="s">
        <v>18</v>
      </c>
      <c r="E20" s="74">
        <v>1.6736111111111111E-2</v>
      </c>
      <c r="F20" s="78">
        <v>2.1358796296296296E-2</v>
      </c>
      <c r="G20" s="75">
        <v>0.72378976486860314</v>
      </c>
      <c r="H20" s="76">
        <v>72.37897648686031</v>
      </c>
      <c r="I20" s="3">
        <v>1845</v>
      </c>
      <c r="J20" t="s">
        <v>243</v>
      </c>
      <c r="K20">
        <v>1349</v>
      </c>
      <c r="L20" s="76">
        <v>73.116531165311642</v>
      </c>
      <c r="M20">
        <v>1</v>
      </c>
      <c r="N20">
        <v>1</v>
      </c>
    </row>
    <row r="21" spans="1:14" x14ac:dyDescent="0.3">
      <c r="A21" t="s">
        <v>36</v>
      </c>
      <c r="B21" t="s">
        <v>32</v>
      </c>
      <c r="C21" s="2">
        <v>45762</v>
      </c>
      <c r="D21" s="2" t="s">
        <v>18</v>
      </c>
      <c r="E21" s="74">
        <v>1.6736111111111111E-2</v>
      </c>
      <c r="F21" s="78">
        <v>2.1890046296296296E-2</v>
      </c>
      <c r="G21" s="75">
        <v>0.69204702627939141</v>
      </c>
      <c r="H21" s="76">
        <v>69.204702627939142</v>
      </c>
      <c r="I21" s="3">
        <v>1891</v>
      </c>
      <c r="J21" t="s">
        <v>243</v>
      </c>
      <c r="K21">
        <v>1404</v>
      </c>
      <c r="L21" s="76">
        <v>74.246430460074038</v>
      </c>
      <c r="M21">
        <v>2</v>
      </c>
      <c r="N21">
        <v>1</v>
      </c>
    </row>
    <row r="22" spans="1:14" x14ac:dyDescent="0.3">
      <c r="A22" t="s">
        <v>37</v>
      </c>
      <c r="B22" t="s">
        <v>32</v>
      </c>
      <c r="C22" s="2">
        <v>45762</v>
      </c>
      <c r="D22" s="2" t="s">
        <v>18</v>
      </c>
      <c r="E22" s="74">
        <v>1.6736111111111111E-2</v>
      </c>
      <c r="F22" s="78">
        <v>2.2166666666666668E-2</v>
      </c>
      <c r="G22" s="75">
        <v>0.67551867219917006</v>
      </c>
      <c r="H22" s="76">
        <v>67.551867219917</v>
      </c>
      <c r="I22" s="3">
        <v>1915</v>
      </c>
      <c r="J22" t="s">
        <v>243</v>
      </c>
      <c r="K22">
        <v>1328</v>
      </c>
      <c r="L22" s="76">
        <v>69.347258485639685</v>
      </c>
      <c r="M22">
        <v>8</v>
      </c>
      <c r="N22">
        <v>5</v>
      </c>
    </row>
    <row r="23" spans="1:14" x14ac:dyDescent="0.3">
      <c r="A23" t="s">
        <v>38</v>
      </c>
      <c r="B23" t="s">
        <v>32</v>
      </c>
      <c r="C23" s="2">
        <v>45762</v>
      </c>
      <c r="D23" s="2" t="s">
        <v>18</v>
      </c>
      <c r="E23" s="74">
        <v>1.6736111111111111E-2</v>
      </c>
      <c r="F23" s="78">
        <v>2.2174768518518521E-2</v>
      </c>
      <c r="G23" s="75">
        <v>0.67503457814661116</v>
      </c>
      <c r="H23" s="76">
        <v>67.503457814661118</v>
      </c>
      <c r="I23" s="3">
        <v>1916</v>
      </c>
      <c r="J23" t="s">
        <v>243</v>
      </c>
      <c r="K23">
        <v>1264</v>
      </c>
      <c r="L23" s="76">
        <v>65.970772442588725</v>
      </c>
      <c r="M23">
        <v>2</v>
      </c>
      <c r="N23">
        <v>1</v>
      </c>
    </row>
    <row r="24" spans="1:14" x14ac:dyDescent="0.3">
      <c r="A24" t="s">
        <v>39</v>
      </c>
      <c r="B24" t="s">
        <v>32</v>
      </c>
      <c r="C24" s="2">
        <v>45762</v>
      </c>
      <c r="D24" s="2" t="s">
        <v>18</v>
      </c>
      <c r="E24" s="74">
        <v>1.6736111111111111E-2</v>
      </c>
      <c r="F24" s="78">
        <v>2.2340277777777778E-2</v>
      </c>
      <c r="G24" s="75">
        <v>0.6651452282157676</v>
      </c>
      <c r="H24" s="76">
        <v>66.514522821576762</v>
      </c>
      <c r="I24" s="3">
        <v>1930</v>
      </c>
      <c r="J24" t="s">
        <v>243</v>
      </c>
      <c r="K24">
        <v>1264</v>
      </c>
      <c r="L24" s="76">
        <v>65.492227979274602</v>
      </c>
      <c r="M24">
        <v>2</v>
      </c>
      <c r="N24">
        <v>2</v>
      </c>
    </row>
    <row r="25" spans="1:14" x14ac:dyDescent="0.3">
      <c r="A25" t="s">
        <v>40</v>
      </c>
      <c r="B25" t="s">
        <v>32</v>
      </c>
      <c r="C25" s="2">
        <v>45762</v>
      </c>
      <c r="D25" s="2" t="s">
        <v>18</v>
      </c>
      <c r="E25" s="74">
        <v>1.6736111111111111E-2</v>
      </c>
      <c r="F25" s="78">
        <v>2.2939814814814816E-2</v>
      </c>
      <c r="G25" s="75">
        <v>0.62932226832641769</v>
      </c>
      <c r="H25" s="76">
        <v>62.932226832641767</v>
      </c>
      <c r="I25" s="3">
        <v>1982</v>
      </c>
      <c r="J25" t="s">
        <v>243</v>
      </c>
      <c r="K25">
        <v>1339</v>
      </c>
      <c r="L25" s="76">
        <v>67.558022199798188</v>
      </c>
      <c r="M25">
        <v>5</v>
      </c>
      <c r="N25">
        <v>1</v>
      </c>
    </row>
    <row r="26" spans="1:14" x14ac:dyDescent="0.3">
      <c r="A26" t="s">
        <v>22</v>
      </c>
      <c r="B26" t="s">
        <v>32</v>
      </c>
      <c r="C26" s="2">
        <v>45762</v>
      </c>
      <c r="D26" s="2" t="s">
        <v>18</v>
      </c>
      <c r="E26" s="74">
        <v>1.6736111111111111E-2</v>
      </c>
      <c r="F26" s="78">
        <v>2.3170138888888889E-2</v>
      </c>
      <c r="G26" s="75">
        <v>0.61556016597510377</v>
      </c>
      <c r="H26" s="76">
        <v>61.556016597510379</v>
      </c>
      <c r="I26" s="3">
        <v>2002</v>
      </c>
      <c r="J26" t="s">
        <v>243</v>
      </c>
      <c r="K26">
        <v>1360</v>
      </c>
      <c r="L26" s="76">
        <v>67.932067932067923</v>
      </c>
      <c r="M26">
        <v>9</v>
      </c>
      <c r="N26">
        <v>3</v>
      </c>
    </row>
    <row r="27" spans="1:14" x14ac:dyDescent="0.3">
      <c r="A27" t="s">
        <v>23</v>
      </c>
      <c r="B27" t="s">
        <v>32</v>
      </c>
      <c r="C27" s="2">
        <v>45762</v>
      </c>
      <c r="D27" s="2" t="s">
        <v>18</v>
      </c>
      <c r="E27" s="74">
        <v>1.6736111111111111E-2</v>
      </c>
      <c r="F27" s="78">
        <v>2.3310185185185184E-2</v>
      </c>
      <c r="G27" s="75">
        <v>0.60719225449515912</v>
      </c>
      <c r="H27" s="76">
        <v>60.71922544951591</v>
      </c>
      <c r="I27" s="3">
        <v>2014</v>
      </c>
      <c r="J27" t="s">
        <v>243</v>
      </c>
      <c r="K27">
        <v>1382</v>
      </c>
      <c r="L27" s="76">
        <v>68.619662363455816</v>
      </c>
      <c r="M27">
        <v>5</v>
      </c>
      <c r="N27">
        <v>1</v>
      </c>
    </row>
    <row r="28" spans="1:14" x14ac:dyDescent="0.3">
      <c r="A28" t="s">
        <v>41</v>
      </c>
      <c r="B28" t="s">
        <v>32</v>
      </c>
      <c r="C28" s="2">
        <v>45762</v>
      </c>
      <c r="D28" s="2" t="s">
        <v>18</v>
      </c>
      <c r="E28" s="74">
        <v>1.6736111111111111E-2</v>
      </c>
      <c r="F28" s="78">
        <v>2.3398148148148147E-2</v>
      </c>
      <c r="G28" s="75">
        <v>0.60193637621023521</v>
      </c>
      <c r="H28" s="76">
        <v>60.19363762102352</v>
      </c>
      <c r="I28" s="3">
        <v>2022</v>
      </c>
      <c r="J28" t="s">
        <v>243</v>
      </c>
      <c r="K28">
        <v>1694</v>
      </c>
      <c r="L28" s="76">
        <v>83.778437190900107</v>
      </c>
      <c r="M28">
        <v>7</v>
      </c>
      <c r="N28">
        <v>3</v>
      </c>
    </row>
    <row r="29" spans="1:14" x14ac:dyDescent="0.3">
      <c r="A29" t="s">
        <v>42</v>
      </c>
      <c r="B29" t="s">
        <v>32</v>
      </c>
      <c r="C29" s="2">
        <v>45762</v>
      </c>
      <c r="D29" s="2" t="s">
        <v>18</v>
      </c>
      <c r="E29" s="74">
        <v>1.6736111111111111E-2</v>
      </c>
      <c r="F29" s="78">
        <v>2.4129629629629633E-2</v>
      </c>
      <c r="G29" s="75">
        <v>0.5582295988934991</v>
      </c>
      <c r="H29" s="76">
        <v>55.82295988934991</v>
      </c>
      <c r="I29" s="3">
        <v>2085</v>
      </c>
      <c r="J29" t="s">
        <v>243</v>
      </c>
      <c r="K29">
        <v>1476</v>
      </c>
      <c r="L29" s="76">
        <v>70.791366906474821</v>
      </c>
      <c r="M29">
        <v>4</v>
      </c>
      <c r="N29">
        <v>1</v>
      </c>
    </row>
    <row r="30" spans="1:14" x14ac:dyDescent="0.3">
      <c r="A30" t="s">
        <v>43</v>
      </c>
      <c r="B30" t="s">
        <v>32</v>
      </c>
      <c r="C30" s="2">
        <v>45762</v>
      </c>
      <c r="D30" s="2" t="s">
        <v>18</v>
      </c>
      <c r="E30" s="74">
        <v>1.6736111111111111E-2</v>
      </c>
      <c r="F30" s="78">
        <v>2.4458333333333332E-2</v>
      </c>
      <c r="G30" s="75">
        <v>0.53858921161825735</v>
      </c>
      <c r="H30" s="76">
        <v>53.858921161825734</v>
      </c>
      <c r="I30" s="3">
        <v>2113</v>
      </c>
      <c r="J30" t="s">
        <v>243</v>
      </c>
      <c r="K30">
        <v>1339</v>
      </c>
      <c r="L30" s="76">
        <v>63.36961665877898</v>
      </c>
      <c r="M30">
        <v>5</v>
      </c>
      <c r="N30">
        <v>3</v>
      </c>
    </row>
    <row r="31" spans="1:14" x14ac:dyDescent="0.3">
      <c r="A31" t="s">
        <v>44</v>
      </c>
      <c r="B31" t="s">
        <v>32</v>
      </c>
      <c r="C31" s="2">
        <v>45762</v>
      </c>
      <c r="D31" s="2" t="s">
        <v>18</v>
      </c>
      <c r="E31" s="74">
        <v>1.6736111111111111E-2</v>
      </c>
      <c r="F31" s="78">
        <v>2.7311342592592592E-2</v>
      </c>
      <c r="G31" s="75">
        <v>0.36811894882434304</v>
      </c>
      <c r="H31" s="76">
        <v>36.811894882434302</v>
      </c>
      <c r="I31" s="3">
        <v>2360</v>
      </c>
      <c r="J31" t="s">
        <v>243</v>
      </c>
      <c r="K31">
        <v>1646</v>
      </c>
      <c r="L31" s="76">
        <v>69.745762711864415</v>
      </c>
      <c r="M31">
        <v>4</v>
      </c>
      <c r="N31">
        <v>1</v>
      </c>
    </row>
    <row r="32" spans="1:14" x14ac:dyDescent="0.3">
      <c r="A32" t="s">
        <v>45</v>
      </c>
      <c r="B32" t="s">
        <v>32</v>
      </c>
      <c r="C32" s="2">
        <v>45762</v>
      </c>
      <c r="D32" s="2" t="s">
        <v>18</v>
      </c>
      <c r="E32" s="74">
        <v>1.6736111111111111E-2</v>
      </c>
      <c r="F32" s="78">
        <v>2.9116898148148145E-2</v>
      </c>
      <c r="G32" s="75">
        <v>0.26023513139695731</v>
      </c>
      <c r="H32" s="76">
        <v>26.02351313969573</v>
      </c>
      <c r="I32" s="3">
        <v>2516</v>
      </c>
      <c r="J32" t="s">
        <v>243</v>
      </c>
      <c r="K32">
        <v>1571</v>
      </c>
      <c r="L32" s="76">
        <v>62.440381558028612</v>
      </c>
      <c r="M32">
        <v>5</v>
      </c>
      <c r="N32">
        <v>2</v>
      </c>
    </row>
    <row r="33" spans="1:14" x14ac:dyDescent="0.3">
      <c r="A33" t="s">
        <v>27</v>
      </c>
      <c r="B33" t="s">
        <v>32</v>
      </c>
      <c r="C33" s="2">
        <v>45762</v>
      </c>
      <c r="D33" s="2" t="s">
        <v>18</v>
      </c>
      <c r="E33" s="74">
        <v>1.6736111111111111E-2</v>
      </c>
      <c r="F33" s="78">
        <v>3.2006944444444442E-2</v>
      </c>
      <c r="G33" s="75">
        <v>8.7551867219917145E-2</v>
      </c>
      <c r="H33" s="76">
        <v>8.7551867219917145</v>
      </c>
      <c r="I33" s="3">
        <v>2765</v>
      </c>
      <c r="J33" t="s">
        <v>243</v>
      </c>
      <c r="K33">
        <v>1515</v>
      </c>
      <c r="L33" s="76">
        <v>54.792043399638338</v>
      </c>
      <c r="M33" t="s">
        <v>335</v>
      </c>
      <c r="N33">
        <v>9</v>
      </c>
    </row>
    <row r="34" spans="1:14" x14ac:dyDescent="0.3">
      <c r="A34" t="s">
        <v>46</v>
      </c>
      <c r="B34" t="s">
        <v>32</v>
      </c>
      <c r="C34" s="2">
        <v>45762</v>
      </c>
      <c r="D34" s="2" t="s">
        <v>18</v>
      </c>
      <c r="E34" s="74">
        <v>1.6736111111111111E-2</v>
      </c>
      <c r="F34" s="78">
        <v>3.4568287037037036E-2</v>
      </c>
      <c r="G34" s="79">
        <v>0</v>
      </c>
      <c r="H34" s="80">
        <v>0</v>
      </c>
      <c r="I34" s="3">
        <v>2987</v>
      </c>
      <c r="J34" t="s">
        <v>243</v>
      </c>
      <c r="K34">
        <v>1600</v>
      </c>
      <c r="L34" s="76">
        <v>53.565450284566452</v>
      </c>
      <c r="M34">
        <v>4</v>
      </c>
      <c r="N34">
        <v>4</v>
      </c>
    </row>
    <row r="35" spans="1:14" x14ac:dyDescent="0.3">
      <c r="A35" t="s">
        <v>47</v>
      </c>
      <c r="B35" t="s">
        <v>32</v>
      </c>
      <c r="C35" s="2">
        <v>45762</v>
      </c>
      <c r="D35" s="2" t="s">
        <v>26</v>
      </c>
      <c r="E35" s="74">
        <v>1.9189814814814816E-2</v>
      </c>
      <c r="F35" s="78">
        <v>2.1168981481481483E-2</v>
      </c>
      <c r="G35" s="75">
        <v>0.89686369119420983</v>
      </c>
      <c r="H35" s="76">
        <v>89.686369119420988</v>
      </c>
      <c r="I35" s="3">
        <v>1829</v>
      </c>
      <c r="J35" t="s">
        <v>243</v>
      </c>
      <c r="K35">
        <v>1480</v>
      </c>
      <c r="L35" s="76">
        <v>80.918534718425377</v>
      </c>
      <c r="M35">
        <v>1</v>
      </c>
      <c r="N35">
        <v>1</v>
      </c>
    </row>
    <row r="36" spans="1:14" x14ac:dyDescent="0.3">
      <c r="A36" t="s">
        <v>48</v>
      </c>
      <c r="B36" t="s">
        <v>32</v>
      </c>
      <c r="C36" s="2">
        <v>45762</v>
      </c>
      <c r="D36" s="2" t="s">
        <v>26</v>
      </c>
      <c r="E36" s="74">
        <v>1.9189814814814816E-2</v>
      </c>
      <c r="F36" s="78">
        <v>2.3645833333333335E-2</v>
      </c>
      <c r="G36" s="75">
        <v>0.76779252110977081</v>
      </c>
      <c r="H36" s="76">
        <v>76.779252110977083</v>
      </c>
      <c r="I36" s="3">
        <v>2043</v>
      </c>
      <c r="J36" t="s">
        <v>243</v>
      </c>
      <c r="K36">
        <v>1480</v>
      </c>
      <c r="L36" s="76">
        <v>72.442486539402836</v>
      </c>
      <c r="M36">
        <v>2</v>
      </c>
      <c r="N36">
        <v>1</v>
      </c>
    </row>
    <row r="37" spans="1:14" x14ac:dyDescent="0.3">
      <c r="A37" t="s">
        <v>49</v>
      </c>
      <c r="B37" t="s">
        <v>32</v>
      </c>
      <c r="C37" s="2">
        <v>45762</v>
      </c>
      <c r="D37" s="2" t="s">
        <v>26</v>
      </c>
      <c r="E37" s="74">
        <v>1.9189814814814816E-2</v>
      </c>
      <c r="F37" s="78">
        <v>2.4212962962962964E-2</v>
      </c>
      <c r="G37" s="75">
        <v>0.73823884197828704</v>
      </c>
      <c r="H37" s="76">
        <v>73.823884197828704</v>
      </c>
      <c r="I37" s="3">
        <v>2092</v>
      </c>
      <c r="J37" t="s">
        <v>243</v>
      </c>
      <c r="K37">
        <v>1430</v>
      </c>
      <c r="L37" s="76">
        <v>68.355640535372856</v>
      </c>
      <c r="M37">
        <v>4</v>
      </c>
      <c r="N37">
        <v>2</v>
      </c>
    </row>
    <row r="38" spans="1:14" x14ac:dyDescent="0.3">
      <c r="A38" t="s">
        <v>50</v>
      </c>
      <c r="B38" t="s">
        <v>32</v>
      </c>
      <c r="C38" s="2">
        <v>45762</v>
      </c>
      <c r="D38" s="2" t="s">
        <v>26</v>
      </c>
      <c r="E38" s="74">
        <v>1.9189814814814816E-2</v>
      </c>
      <c r="F38" s="78">
        <v>2.4652777777777777E-2</v>
      </c>
      <c r="G38" s="75">
        <v>0.71531966224366716</v>
      </c>
      <c r="H38" s="76">
        <v>71.531966224366712</v>
      </c>
      <c r="I38" s="3">
        <v>2130</v>
      </c>
      <c r="J38" t="s">
        <v>243</v>
      </c>
      <c r="K38">
        <v>1465</v>
      </c>
      <c r="L38" s="76">
        <v>68.779342723004703</v>
      </c>
      <c r="M38">
        <v>3</v>
      </c>
      <c r="N38">
        <v>1</v>
      </c>
    </row>
    <row r="39" spans="1:14" x14ac:dyDescent="0.3">
      <c r="A39" t="s">
        <v>51</v>
      </c>
      <c r="B39" t="s">
        <v>32</v>
      </c>
      <c r="C39" s="2">
        <v>45762</v>
      </c>
      <c r="D39" s="2" t="s">
        <v>26</v>
      </c>
      <c r="E39" s="74">
        <v>1.9189814814814816E-2</v>
      </c>
      <c r="F39" s="78">
        <v>2.5578703703703704E-2</v>
      </c>
      <c r="G39" s="75">
        <v>0.66706875753920392</v>
      </c>
      <c r="H39" s="76">
        <v>66.706875753920386</v>
      </c>
      <c r="I39" s="3">
        <v>2210</v>
      </c>
      <c r="J39" t="s">
        <v>243</v>
      </c>
      <c r="K39">
        <v>1579</v>
      </c>
      <c r="L39" s="76">
        <v>71.447963800904972</v>
      </c>
      <c r="M39">
        <v>7</v>
      </c>
      <c r="N39">
        <v>3</v>
      </c>
    </row>
    <row r="40" spans="1:14" x14ac:dyDescent="0.3">
      <c r="A40" t="s">
        <v>52</v>
      </c>
      <c r="B40" t="s">
        <v>32</v>
      </c>
      <c r="C40" s="2">
        <v>45762</v>
      </c>
      <c r="D40" s="2" t="s">
        <v>26</v>
      </c>
      <c r="E40" s="74">
        <v>1.9189814814814816E-2</v>
      </c>
      <c r="F40" s="78">
        <v>2.5624999999999998E-2</v>
      </c>
      <c r="G40" s="75">
        <v>0.66465621230398086</v>
      </c>
      <c r="H40" s="76">
        <v>66.465621230398085</v>
      </c>
      <c r="I40" s="3">
        <v>2214</v>
      </c>
      <c r="J40" t="s">
        <v>243</v>
      </c>
      <c r="K40">
        <v>1500</v>
      </c>
      <c r="L40" s="76">
        <v>67.750677506775077</v>
      </c>
      <c r="M40">
        <v>1</v>
      </c>
      <c r="N40">
        <v>1</v>
      </c>
    </row>
    <row r="41" spans="1:14" x14ac:dyDescent="0.3">
      <c r="A41" t="s">
        <v>53</v>
      </c>
      <c r="B41" t="s">
        <v>32</v>
      </c>
      <c r="C41" s="2">
        <v>45762</v>
      </c>
      <c r="D41" s="2" t="s">
        <v>26</v>
      </c>
      <c r="E41" s="74">
        <v>1.9189814814814816E-2</v>
      </c>
      <c r="F41" s="78">
        <v>2.7696759259259258E-2</v>
      </c>
      <c r="G41" s="75">
        <v>0.55669481302774448</v>
      </c>
      <c r="H41" s="76">
        <v>55.66948130277445</v>
      </c>
      <c r="I41" s="3">
        <v>2393</v>
      </c>
      <c r="J41" t="s">
        <v>243</v>
      </c>
      <c r="K41">
        <v>1522</v>
      </c>
      <c r="L41" s="76">
        <v>63.602173004596743</v>
      </c>
      <c r="M41">
        <v>2</v>
      </c>
      <c r="N41">
        <v>1</v>
      </c>
    </row>
    <row r="42" spans="1:14" x14ac:dyDescent="0.3">
      <c r="A42" t="s">
        <v>54</v>
      </c>
      <c r="B42" t="s">
        <v>32</v>
      </c>
      <c r="C42" s="2">
        <v>45762</v>
      </c>
      <c r="D42" s="2" t="s">
        <v>26</v>
      </c>
      <c r="E42" s="74">
        <v>1.9189814814814816E-2</v>
      </c>
      <c r="F42" s="78">
        <v>2.837962962962963E-2</v>
      </c>
      <c r="G42" s="75">
        <v>0.52110977080820275</v>
      </c>
      <c r="H42" s="76">
        <v>52.110977080820277</v>
      </c>
      <c r="I42" s="3">
        <v>2452</v>
      </c>
      <c r="J42" t="s">
        <v>243</v>
      </c>
      <c r="K42">
        <v>1465</v>
      </c>
      <c r="L42" s="76">
        <v>59.747145187601959</v>
      </c>
      <c r="M42">
        <v>1</v>
      </c>
      <c r="N42">
        <v>1</v>
      </c>
    </row>
    <row r="43" spans="1:14" x14ac:dyDescent="0.3">
      <c r="A43" t="s">
        <v>55</v>
      </c>
      <c r="B43" t="s">
        <v>32</v>
      </c>
      <c r="C43" s="2">
        <v>45762</v>
      </c>
      <c r="D43" s="2" t="s">
        <v>26</v>
      </c>
      <c r="E43" s="74">
        <v>1.9189814814814816E-2</v>
      </c>
      <c r="F43" s="78">
        <v>2.943287037037037E-2</v>
      </c>
      <c r="G43" s="75">
        <v>0.46622436670687584</v>
      </c>
      <c r="H43" s="76">
        <v>46.622436670687584</v>
      </c>
      <c r="I43" s="3">
        <v>2543</v>
      </c>
      <c r="J43" t="s">
        <v>243</v>
      </c>
      <c r="K43">
        <v>1730</v>
      </c>
      <c r="L43" s="76">
        <v>68.029885961462838</v>
      </c>
      <c r="M43">
        <v>2</v>
      </c>
      <c r="N43">
        <v>1</v>
      </c>
    </row>
    <row r="44" spans="1:14" x14ac:dyDescent="0.3">
      <c r="A44" t="s">
        <v>56</v>
      </c>
      <c r="B44" t="s">
        <v>32</v>
      </c>
      <c r="C44" s="2">
        <v>45762</v>
      </c>
      <c r="D44" s="2" t="s">
        <v>26</v>
      </c>
      <c r="E44" s="74">
        <v>1.9189814814814816E-2</v>
      </c>
      <c r="F44" s="78">
        <v>3.1990740740740743E-2</v>
      </c>
      <c r="G44" s="75">
        <v>0.33293124246079608</v>
      </c>
      <c r="H44" s="76">
        <v>33.293124246079607</v>
      </c>
      <c r="I44" s="3">
        <v>2764</v>
      </c>
      <c r="J44" t="s">
        <v>243</v>
      </c>
      <c r="K44">
        <v>1430</v>
      </c>
      <c r="L44" s="76">
        <v>51.736613603473224</v>
      </c>
      <c r="M44">
        <v>1</v>
      </c>
      <c r="N44">
        <v>1</v>
      </c>
    </row>
    <row r="45" spans="1:14" x14ac:dyDescent="0.3">
      <c r="A45" t="s">
        <v>57</v>
      </c>
      <c r="B45" t="s">
        <v>32</v>
      </c>
      <c r="C45" s="2">
        <v>45762</v>
      </c>
      <c r="D45" s="2" t="s">
        <v>26</v>
      </c>
      <c r="E45" s="74">
        <v>1.9189814814814816E-2</v>
      </c>
      <c r="F45" s="78">
        <v>3.4201388888888892E-2</v>
      </c>
      <c r="G45" s="75">
        <v>0.21773220747889011</v>
      </c>
      <c r="H45" s="76">
        <v>21.77322074788901</v>
      </c>
      <c r="I45" s="3">
        <v>2955</v>
      </c>
      <c r="J45" t="s">
        <v>243</v>
      </c>
      <c r="K45">
        <v>1430</v>
      </c>
      <c r="L45" s="76">
        <v>48.392554991539768</v>
      </c>
      <c r="M45">
        <v>1</v>
      </c>
      <c r="N45">
        <v>1</v>
      </c>
    </row>
    <row r="46" spans="1:14" x14ac:dyDescent="0.3">
      <c r="A46" t="s">
        <v>35</v>
      </c>
      <c r="B46" t="s">
        <v>58</v>
      </c>
      <c r="C46" s="2">
        <v>45770</v>
      </c>
      <c r="D46" s="2" t="s">
        <v>18</v>
      </c>
      <c r="E46" s="78">
        <v>1.8738425925925926E-2</v>
      </c>
      <c r="F46" s="78">
        <v>2.2199074074074072E-2</v>
      </c>
      <c r="G46" s="75">
        <v>0.81531809759110563</v>
      </c>
      <c r="H46" s="76">
        <v>81.531809759110558</v>
      </c>
      <c r="I46" s="3">
        <v>1918</v>
      </c>
      <c r="J46" t="s">
        <v>243</v>
      </c>
      <c r="K46">
        <v>1290</v>
      </c>
      <c r="L46" s="76">
        <v>67.257559958289875</v>
      </c>
      <c r="M46">
        <v>5</v>
      </c>
      <c r="N46">
        <v>8</v>
      </c>
    </row>
    <row r="47" spans="1:14" x14ac:dyDescent="0.3">
      <c r="A47" t="s">
        <v>19</v>
      </c>
      <c r="B47" t="s">
        <v>58</v>
      </c>
      <c r="C47" s="2">
        <v>45770</v>
      </c>
      <c r="D47" s="2" t="s">
        <v>18</v>
      </c>
      <c r="E47" s="78">
        <v>1.8738425925925926E-2</v>
      </c>
      <c r="F47" s="78">
        <v>2.252314814814815E-2</v>
      </c>
      <c r="G47" s="75">
        <v>0.79802347127856688</v>
      </c>
      <c r="H47" s="76">
        <v>79.802347127856692</v>
      </c>
      <c r="I47" s="3">
        <v>1946</v>
      </c>
      <c r="J47" t="s">
        <v>243</v>
      </c>
      <c r="K47">
        <v>1264</v>
      </c>
      <c r="L47" s="76">
        <v>64.953751284686533</v>
      </c>
      <c r="M47">
        <v>10</v>
      </c>
      <c r="N47" t="s">
        <v>335</v>
      </c>
    </row>
    <row r="48" spans="1:14" x14ac:dyDescent="0.3">
      <c r="A48" t="s">
        <v>21</v>
      </c>
      <c r="B48" t="s">
        <v>58</v>
      </c>
      <c r="C48" s="2">
        <v>45770</v>
      </c>
      <c r="D48" s="2" t="s">
        <v>18</v>
      </c>
      <c r="E48" s="78">
        <v>1.8738425925925926E-2</v>
      </c>
      <c r="F48" s="78">
        <v>2.2974537037037036E-2</v>
      </c>
      <c r="G48" s="75">
        <v>0.77393452748610259</v>
      </c>
      <c r="H48" s="76">
        <v>77.393452748610258</v>
      </c>
      <c r="I48" s="3">
        <v>1985</v>
      </c>
      <c r="J48" t="s">
        <v>243</v>
      </c>
      <c r="K48">
        <v>1269</v>
      </c>
      <c r="L48" s="76">
        <v>63.929471032745589</v>
      </c>
      <c r="M48">
        <v>2</v>
      </c>
      <c r="N48">
        <v>6</v>
      </c>
    </row>
    <row r="49" spans="1:14" x14ac:dyDescent="0.3">
      <c r="A49" t="s">
        <v>29</v>
      </c>
      <c r="B49" t="s">
        <v>58</v>
      </c>
      <c r="C49" s="2">
        <v>45770</v>
      </c>
      <c r="D49" s="2" t="s">
        <v>18</v>
      </c>
      <c r="E49" s="78">
        <v>1.8738425925925926E-2</v>
      </c>
      <c r="F49" s="78">
        <v>2.326388888888889E-2</v>
      </c>
      <c r="G49" s="75">
        <v>0.75849289684990728</v>
      </c>
      <c r="H49" s="76">
        <v>75.849289684990723</v>
      </c>
      <c r="I49" s="3">
        <v>2010</v>
      </c>
      <c r="J49" t="s">
        <v>243</v>
      </c>
      <c r="K49">
        <v>1264</v>
      </c>
      <c r="L49" s="76">
        <v>62.885572139303477</v>
      </c>
      <c r="M49">
        <v>10</v>
      </c>
      <c r="N49" t="s">
        <v>335</v>
      </c>
    </row>
    <row r="50" spans="1:14" x14ac:dyDescent="0.3">
      <c r="A50" t="s">
        <v>36</v>
      </c>
      <c r="B50" t="s">
        <v>58</v>
      </c>
      <c r="C50" s="2">
        <v>45770</v>
      </c>
      <c r="D50" s="2" t="s">
        <v>18</v>
      </c>
      <c r="E50" s="78">
        <v>1.8738425925925926E-2</v>
      </c>
      <c r="F50" s="78">
        <v>2.3923611111111111E-2</v>
      </c>
      <c r="G50" s="75">
        <v>0.72328597899938241</v>
      </c>
      <c r="H50" s="76">
        <v>72.328597899938245</v>
      </c>
      <c r="I50" s="3">
        <v>2067</v>
      </c>
      <c r="J50" t="s">
        <v>243</v>
      </c>
      <c r="K50">
        <v>1404</v>
      </c>
      <c r="L50" s="76">
        <v>67.924528301886795</v>
      </c>
      <c r="M50">
        <v>1</v>
      </c>
      <c r="N50">
        <v>3</v>
      </c>
    </row>
    <row r="51" spans="1:14" x14ac:dyDescent="0.3">
      <c r="A51" t="s">
        <v>37</v>
      </c>
      <c r="B51" t="s">
        <v>58</v>
      </c>
      <c r="C51" s="2">
        <v>45770</v>
      </c>
      <c r="D51" s="2" t="s">
        <v>18</v>
      </c>
      <c r="E51" s="78">
        <v>1.8738425925925926E-2</v>
      </c>
      <c r="F51" s="78">
        <v>2.3946759259259258E-2</v>
      </c>
      <c r="G51" s="75">
        <v>0.72205064854848677</v>
      </c>
      <c r="H51" s="76">
        <v>72.205064854848672</v>
      </c>
      <c r="I51" s="3">
        <v>2069</v>
      </c>
      <c r="J51" t="s">
        <v>243</v>
      </c>
      <c r="K51">
        <v>1328</v>
      </c>
      <c r="L51" s="76">
        <v>64.185596906718217</v>
      </c>
      <c r="M51">
        <v>6</v>
      </c>
      <c r="N51">
        <v>7</v>
      </c>
    </row>
    <row r="52" spans="1:14" x14ac:dyDescent="0.3">
      <c r="A52" t="s">
        <v>22</v>
      </c>
      <c r="B52" t="s">
        <v>58</v>
      </c>
      <c r="C52" s="2">
        <v>45770</v>
      </c>
      <c r="D52" s="2" t="s">
        <v>18</v>
      </c>
      <c r="E52" s="78">
        <v>1.8738425925925926E-2</v>
      </c>
      <c r="F52" s="78">
        <v>2.4363425925925927E-2</v>
      </c>
      <c r="G52" s="75">
        <v>0.6998147004323656</v>
      </c>
      <c r="H52" s="76">
        <v>69.981470043236556</v>
      </c>
      <c r="I52" s="3">
        <v>2105</v>
      </c>
      <c r="J52" t="s">
        <v>243</v>
      </c>
      <c r="K52">
        <v>1360</v>
      </c>
      <c r="L52" s="76">
        <v>64.60807600950119</v>
      </c>
      <c r="M52">
        <v>5</v>
      </c>
      <c r="N52">
        <v>8</v>
      </c>
    </row>
    <row r="53" spans="1:14" x14ac:dyDescent="0.3">
      <c r="A53" t="s">
        <v>20</v>
      </c>
      <c r="B53" t="s">
        <v>58</v>
      </c>
      <c r="C53" s="2">
        <v>45770</v>
      </c>
      <c r="D53" s="2" t="s">
        <v>18</v>
      </c>
      <c r="E53" s="78">
        <v>1.8738425925925926E-2</v>
      </c>
      <c r="F53" s="78">
        <v>2.5069444444444443E-2</v>
      </c>
      <c r="G53" s="75">
        <v>0.66213712168004957</v>
      </c>
      <c r="H53" s="76">
        <v>66.21371216800496</v>
      </c>
      <c r="I53" s="3">
        <v>2166</v>
      </c>
      <c r="J53" t="s">
        <v>243</v>
      </c>
      <c r="K53">
        <v>1349</v>
      </c>
      <c r="L53" s="76">
        <v>62.280701754385973</v>
      </c>
      <c r="M53">
        <v>4</v>
      </c>
      <c r="N53">
        <v>7</v>
      </c>
    </row>
    <row r="54" spans="1:14" x14ac:dyDescent="0.3">
      <c r="A54" t="s">
        <v>40</v>
      </c>
      <c r="B54" t="s">
        <v>58</v>
      </c>
      <c r="C54" s="2">
        <v>45770</v>
      </c>
      <c r="D54" s="2" t="s">
        <v>18</v>
      </c>
      <c r="E54" s="78">
        <v>1.8738425925925926E-2</v>
      </c>
      <c r="F54" s="78">
        <v>2.5439814814814814E-2</v>
      </c>
      <c r="G54" s="75">
        <v>0.64237183446571966</v>
      </c>
      <c r="H54" s="76">
        <v>64.237183446571962</v>
      </c>
      <c r="I54" s="3">
        <v>2198</v>
      </c>
      <c r="J54" t="s">
        <v>243</v>
      </c>
      <c r="K54">
        <v>1339</v>
      </c>
      <c r="L54" s="76">
        <v>60.919017288444046</v>
      </c>
      <c r="M54">
        <v>3</v>
      </c>
      <c r="N54">
        <v>4</v>
      </c>
    </row>
    <row r="55" spans="1:14" x14ac:dyDescent="0.3">
      <c r="A55" t="s">
        <v>59</v>
      </c>
      <c r="B55" t="s">
        <v>58</v>
      </c>
      <c r="C55" s="2">
        <v>45770</v>
      </c>
      <c r="D55" s="2" t="s">
        <v>18</v>
      </c>
      <c r="E55" s="78">
        <v>1.8738425925925926E-2</v>
      </c>
      <c r="F55" s="78">
        <v>2.5462962962962962E-2</v>
      </c>
      <c r="G55" s="75">
        <v>0.64113650401482403</v>
      </c>
      <c r="H55" s="76">
        <v>64.113650401482403</v>
      </c>
      <c r="I55" s="3">
        <v>2200</v>
      </c>
      <c r="J55" t="s">
        <v>243</v>
      </c>
      <c r="K55">
        <v>1404</v>
      </c>
      <c r="L55" s="76">
        <v>63.81818181818182</v>
      </c>
      <c r="M55">
        <v>4</v>
      </c>
      <c r="N55">
        <v>5</v>
      </c>
    </row>
    <row r="56" spans="1:14" x14ac:dyDescent="0.3">
      <c r="A56" t="s">
        <v>41</v>
      </c>
      <c r="B56" t="s">
        <v>58</v>
      </c>
      <c r="C56" s="2">
        <v>45770</v>
      </c>
      <c r="D56" s="2" t="s">
        <v>18</v>
      </c>
      <c r="E56" s="78">
        <v>1.8738425925925926E-2</v>
      </c>
      <c r="F56" s="78">
        <v>2.5567129629629631E-2</v>
      </c>
      <c r="G56" s="75">
        <v>0.63557751698579357</v>
      </c>
      <c r="H56" s="76">
        <v>63.557751698579359</v>
      </c>
      <c r="I56" s="3">
        <v>2209</v>
      </c>
      <c r="J56" t="s">
        <v>243</v>
      </c>
      <c r="K56">
        <v>1694</v>
      </c>
      <c r="L56" s="76">
        <v>76.686283386147579</v>
      </c>
      <c r="M56">
        <v>4</v>
      </c>
      <c r="N56">
        <v>7</v>
      </c>
    </row>
    <row r="57" spans="1:14" x14ac:dyDescent="0.3">
      <c r="A57" t="s">
        <v>43</v>
      </c>
      <c r="B57" t="s">
        <v>58</v>
      </c>
      <c r="C57" s="2">
        <v>45770</v>
      </c>
      <c r="D57" s="2" t="s">
        <v>18</v>
      </c>
      <c r="E57" s="78">
        <v>1.8738425925925926E-2</v>
      </c>
      <c r="F57" s="78">
        <v>2.5914351851851852E-2</v>
      </c>
      <c r="G57" s="75">
        <v>0.61704756022235951</v>
      </c>
      <c r="H57" s="76">
        <v>61.704756022235955</v>
      </c>
      <c r="I57" s="3">
        <v>2239</v>
      </c>
      <c r="J57" t="s">
        <v>243</v>
      </c>
      <c r="K57">
        <v>1339</v>
      </c>
      <c r="L57" s="76">
        <v>59.803483698079496</v>
      </c>
      <c r="M57">
        <v>2</v>
      </c>
      <c r="N57">
        <v>6</v>
      </c>
    </row>
    <row r="58" spans="1:14" x14ac:dyDescent="0.3">
      <c r="A58" t="s">
        <v>60</v>
      </c>
      <c r="B58" t="s">
        <v>58</v>
      </c>
      <c r="C58" s="2">
        <v>45770</v>
      </c>
      <c r="D58" s="2" t="s">
        <v>18</v>
      </c>
      <c r="E58" s="78">
        <v>1.8738425925925926E-2</v>
      </c>
      <c r="F58" s="78">
        <v>2.6585648148148146E-2</v>
      </c>
      <c r="G58" s="75">
        <v>0.58122297714638671</v>
      </c>
      <c r="H58" s="76">
        <v>58.12229771463867</v>
      </c>
      <c r="I58" s="3">
        <v>2297</v>
      </c>
      <c r="J58" t="s">
        <v>243</v>
      </c>
      <c r="K58">
        <v>1290</v>
      </c>
      <c r="L58" s="76">
        <v>56.160208968219415</v>
      </c>
      <c r="M58">
        <v>2</v>
      </c>
      <c r="N58">
        <v>2</v>
      </c>
    </row>
    <row r="59" spans="1:14" x14ac:dyDescent="0.3">
      <c r="A59" t="s">
        <v>42</v>
      </c>
      <c r="B59" t="s">
        <v>58</v>
      </c>
      <c r="C59" s="2">
        <v>45770</v>
      </c>
      <c r="D59" s="2" t="s">
        <v>18</v>
      </c>
      <c r="E59" s="78">
        <v>1.8738425925925926E-2</v>
      </c>
      <c r="F59" s="78">
        <v>2.6840277777777779E-2</v>
      </c>
      <c r="G59" s="75">
        <v>0.56763434218653486</v>
      </c>
      <c r="H59" s="76">
        <v>56.763434218653487</v>
      </c>
      <c r="I59" s="3">
        <v>2319</v>
      </c>
      <c r="J59" t="s">
        <v>243</v>
      </c>
      <c r="K59">
        <v>1476</v>
      </c>
      <c r="L59" s="76">
        <v>63.648124191461839</v>
      </c>
      <c r="M59">
        <v>3</v>
      </c>
      <c r="N59">
        <v>5</v>
      </c>
    </row>
    <row r="60" spans="1:14" x14ac:dyDescent="0.3">
      <c r="A60" t="s">
        <v>61</v>
      </c>
      <c r="B60" t="s">
        <v>58</v>
      </c>
      <c r="C60" s="2">
        <v>45770</v>
      </c>
      <c r="D60" s="2" t="s">
        <v>18</v>
      </c>
      <c r="E60" s="78">
        <v>1.8738425925925926E-2</v>
      </c>
      <c r="F60" s="78">
        <v>2.6990740740740742E-2</v>
      </c>
      <c r="G60" s="75">
        <v>0.55960469425571335</v>
      </c>
      <c r="H60" s="76">
        <v>55.960469425571333</v>
      </c>
      <c r="I60" s="3">
        <v>2332</v>
      </c>
      <c r="J60" t="s">
        <v>243</v>
      </c>
      <c r="K60">
        <v>1318</v>
      </c>
      <c r="L60" s="76">
        <v>56.518010291595203</v>
      </c>
      <c r="M60">
        <v>4</v>
      </c>
      <c r="N60">
        <v>6</v>
      </c>
    </row>
    <row r="61" spans="1:14" x14ac:dyDescent="0.3">
      <c r="A61" t="s">
        <v>62</v>
      </c>
      <c r="B61" t="s">
        <v>58</v>
      </c>
      <c r="C61" s="2">
        <v>45770</v>
      </c>
      <c r="D61" s="2" t="s">
        <v>18</v>
      </c>
      <c r="E61" s="78">
        <v>1.8738425925925926E-2</v>
      </c>
      <c r="F61" s="78">
        <v>2.7905092592592592E-2</v>
      </c>
      <c r="G61" s="75">
        <v>0.51080914144533662</v>
      </c>
      <c r="H61" s="76">
        <v>51.080914144533665</v>
      </c>
      <c r="I61" s="3">
        <v>2411</v>
      </c>
      <c r="J61" t="s">
        <v>243</v>
      </c>
      <c r="K61">
        <v>1556</v>
      </c>
      <c r="L61" s="76">
        <v>64.537536291995025</v>
      </c>
      <c r="M61">
        <v>2</v>
      </c>
      <c r="N61">
        <v>3</v>
      </c>
    </row>
    <row r="62" spans="1:14" x14ac:dyDescent="0.3">
      <c r="A62" t="s">
        <v>52</v>
      </c>
      <c r="B62" t="s">
        <v>58</v>
      </c>
      <c r="C62" s="2">
        <v>45770</v>
      </c>
      <c r="D62" s="2" t="s">
        <v>26</v>
      </c>
      <c r="E62" s="78">
        <v>2.1064814814814814E-2</v>
      </c>
      <c r="F62" s="78">
        <v>2.8483796296296295E-2</v>
      </c>
      <c r="G62" s="75">
        <v>0.64780219780219772</v>
      </c>
      <c r="H62" s="76">
        <v>64.780219780219767</v>
      </c>
      <c r="I62" s="3">
        <v>2461</v>
      </c>
      <c r="J62" t="s">
        <v>243</v>
      </c>
      <c r="K62">
        <v>1500</v>
      </c>
      <c r="L62" s="76">
        <v>60.950832994717594</v>
      </c>
      <c r="M62">
        <v>3</v>
      </c>
      <c r="N62">
        <v>4</v>
      </c>
    </row>
    <row r="63" spans="1:14" x14ac:dyDescent="0.3">
      <c r="A63" t="s">
        <v>51</v>
      </c>
      <c r="B63" t="s">
        <v>58</v>
      </c>
      <c r="C63" s="2">
        <v>45770</v>
      </c>
      <c r="D63" s="2" t="s">
        <v>26</v>
      </c>
      <c r="E63" s="78">
        <v>2.1064814814814814E-2</v>
      </c>
      <c r="F63" s="78">
        <v>2.9270833333333333E-2</v>
      </c>
      <c r="G63" s="75">
        <v>0.61043956043956049</v>
      </c>
      <c r="H63" s="76">
        <v>61.043956043956051</v>
      </c>
      <c r="I63" s="3">
        <v>2529</v>
      </c>
      <c r="J63" t="s">
        <v>243</v>
      </c>
      <c r="K63">
        <v>1579</v>
      </c>
      <c r="L63" s="76">
        <v>62.435745353894823</v>
      </c>
      <c r="M63">
        <v>8</v>
      </c>
      <c r="N63">
        <v>8</v>
      </c>
    </row>
    <row r="64" spans="1:14" x14ac:dyDescent="0.3">
      <c r="A64" t="s">
        <v>63</v>
      </c>
      <c r="B64" t="s">
        <v>58</v>
      </c>
      <c r="C64" s="2">
        <v>45770</v>
      </c>
      <c r="D64" s="2" t="s">
        <v>18</v>
      </c>
      <c r="E64" s="78">
        <v>1.8738425925925926E-2</v>
      </c>
      <c r="F64" s="78">
        <v>3.2511574074074075E-2</v>
      </c>
      <c r="G64" s="75">
        <v>0.2649783817171093</v>
      </c>
      <c r="H64" s="76">
        <v>26.497838171710931</v>
      </c>
      <c r="I64" s="3">
        <v>2809</v>
      </c>
      <c r="J64" t="s">
        <v>243</v>
      </c>
      <c r="K64">
        <v>1476</v>
      </c>
      <c r="L64" s="76">
        <v>52.545389818440725</v>
      </c>
      <c r="M64">
        <v>4</v>
      </c>
      <c r="N64">
        <v>5</v>
      </c>
    </row>
    <row r="65" spans="1:14" x14ac:dyDescent="0.3">
      <c r="A65" t="s">
        <v>55</v>
      </c>
      <c r="B65" t="s">
        <v>58</v>
      </c>
      <c r="C65" s="2">
        <v>45770</v>
      </c>
      <c r="D65" s="2" t="s">
        <v>26</v>
      </c>
      <c r="E65" s="78">
        <v>2.1064814814814814E-2</v>
      </c>
      <c r="F65" s="78">
        <v>3.2986111111111112E-2</v>
      </c>
      <c r="G65" s="75">
        <v>0.43406593406593397</v>
      </c>
      <c r="H65" s="76">
        <v>43.406593406593394</v>
      </c>
      <c r="I65" s="3">
        <v>2850</v>
      </c>
      <c r="J65" t="s">
        <v>243</v>
      </c>
      <c r="K65">
        <v>1730</v>
      </c>
      <c r="L65" s="76">
        <v>60.701754385964911</v>
      </c>
      <c r="M65">
        <v>3</v>
      </c>
      <c r="N65">
        <v>7</v>
      </c>
    </row>
    <row r="66" spans="1:14" x14ac:dyDescent="0.3">
      <c r="A66" t="s">
        <v>64</v>
      </c>
      <c r="B66" t="s">
        <v>58</v>
      </c>
      <c r="C66" s="2">
        <v>45770</v>
      </c>
      <c r="D66" s="2" t="s">
        <v>26</v>
      </c>
      <c r="E66" s="78">
        <v>2.1064814814814814E-2</v>
      </c>
      <c r="F66" s="78">
        <v>3.5833333333333335E-2</v>
      </c>
      <c r="G66" s="75">
        <v>0.29890109890109873</v>
      </c>
      <c r="H66" s="76">
        <v>29.890109890109873</v>
      </c>
      <c r="I66" s="3">
        <v>3096</v>
      </c>
      <c r="J66" t="s">
        <v>243</v>
      </c>
      <c r="K66">
        <v>1597</v>
      </c>
      <c r="L66" s="76">
        <v>51.582687338501287</v>
      </c>
      <c r="M66">
        <v>3</v>
      </c>
      <c r="N66">
        <v>3</v>
      </c>
    </row>
    <row r="67" spans="1:14" x14ac:dyDescent="0.3">
      <c r="A67" t="s">
        <v>56</v>
      </c>
      <c r="B67" t="s">
        <v>58</v>
      </c>
      <c r="C67" s="2">
        <v>45770</v>
      </c>
      <c r="D67" s="2" t="s">
        <v>26</v>
      </c>
      <c r="E67" s="78">
        <v>2.1064814814814814E-2</v>
      </c>
      <c r="F67" s="78">
        <v>4.010416666666667E-2</v>
      </c>
      <c r="G67" s="75">
        <v>9.6153846153845923E-2</v>
      </c>
      <c r="H67" s="76">
        <v>9.6153846153845919</v>
      </c>
      <c r="I67" s="3">
        <v>3465</v>
      </c>
      <c r="J67" t="s">
        <v>243</v>
      </c>
      <c r="K67">
        <v>1430</v>
      </c>
      <c r="L67" s="76">
        <v>41.269841269841265</v>
      </c>
      <c r="M67">
        <v>7</v>
      </c>
      <c r="N67">
        <v>7</v>
      </c>
    </row>
    <row r="68" spans="1:14" x14ac:dyDescent="0.3">
      <c r="A68" t="s">
        <v>29</v>
      </c>
      <c r="B68" t="s">
        <v>65</v>
      </c>
      <c r="C68" s="2">
        <v>45774</v>
      </c>
      <c r="D68" s="2" t="s">
        <v>18</v>
      </c>
      <c r="E68" s="74">
        <v>8.503472222222222E-2</v>
      </c>
      <c r="F68" s="78">
        <v>0.12885416666666666</v>
      </c>
      <c r="G68" s="75">
        <v>0.48468762760310335</v>
      </c>
      <c r="H68" s="76">
        <v>48.468762760310334</v>
      </c>
      <c r="I68" s="3">
        <v>11133</v>
      </c>
      <c r="J68" t="s">
        <v>242</v>
      </c>
      <c r="K68">
        <v>7299</v>
      </c>
      <c r="L68" s="76">
        <v>65.561843168957154</v>
      </c>
      <c r="M68" t="s">
        <v>335</v>
      </c>
      <c r="N68">
        <v>10</v>
      </c>
    </row>
    <row r="69" spans="1:14" x14ac:dyDescent="0.3">
      <c r="A69" t="s">
        <v>41</v>
      </c>
      <c r="B69" t="s">
        <v>66</v>
      </c>
      <c r="C69" s="2">
        <v>45774</v>
      </c>
      <c r="D69" s="2" t="s">
        <v>18</v>
      </c>
      <c r="E69" s="74">
        <v>4.8865740740740737E-2</v>
      </c>
      <c r="F69" s="78">
        <v>6.6030092592592599E-2</v>
      </c>
      <c r="G69" s="75">
        <v>0.6487446707721457</v>
      </c>
      <c r="H69" s="76">
        <v>64.874467077214575</v>
      </c>
      <c r="I69" s="3">
        <v>5705</v>
      </c>
      <c r="J69" t="s">
        <v>244</v>
      </c>
      <c r="K69">
        <v>4676</v>
      </c>
      <c r="L69" s="76">
        <v>81.963190184049083</v>
      </c>
      <c r="M69">
        <v>3</v>
      </c>
      <c r="N69">
        <v>4</v>
      </c>
    </row>
    <row r="70" spans="1:14" x14ac:dyDescent="0.3">
      <c r="A70" t="s">
        <v>40</v>
      </c>
      <c r="B70" t="s">
        <v>66</v>
      </c>
      <c r="C70" s="2">
        <v>45774</v>
      </c>
      <c r="D70" s="2" t="s">
        <v>18</v>
      </c>
      <c r="E70" s="74">
        <v>4.8865740740740737E-2</v>
      </c>
      <c r="F70" s="78">
        <v>7.0879629629629626E-2</v>
      </c>
      <c r="G70" s="75">
        <v>0.54950260540028428</v>
      </c>
      <c r="H70" s="76">
        <v>54.950260540028431</v>
      </c>
      <c r="I70" s="3">
        <v>6124</v>
      </c>
      <c r="J70" t="s">
        <v>244</v>
      </c>
      <c r="K70">
        <v>3647</v>
      </c>
      <c r="L70" s="76">
        <v>59.552580013063363</v>
      </c>
      <c r="M70">
        <v>9</v>
      </c>
      <c r="N70">
        <v>7</v>
      </c>
    </row>
    <row r="71" spans="1:14" x14ac:dyDescent="0.3">
      <c r="A71" t="s">
        <v>48</v>
      </c>
      <c r="B71" t="s">
        <v>66</v>
      </c>
      <c r="C71" s="2">
        <v>45774</v>
      </c>
      <c r="D71" s="2" t="s">
        <v>26</v>
      </c>
      <c r="E71" s="74">
        <v>5.5995370370370369E-2</v>
      </c>
      <c r="F71" s="78">
        <v>7.1886574074074075E-2</v>
      </c>
      <c r="G71" s="75">
        <v>0.71620504340636626</v>
      </c>
      <c r="H71" s="76">
        <v>71.620504340636629</v>
      </c>
      <c r="I71" s="3">
        <v>6211</v>
      </c>
      <c r="J71" t="s">
        <v>244</v>
      </c>
      <c r="K71">
        <v>3999</v>
      </c>
      <c r="L71" s="76">
        <v>64.385767187248433</v>
      </c>
      <c r="M71">
        <v>4</v>
      </c>
      <c r="N71">
        <v>4</v>
      </c>
    </row>
    <row r="72" spans="1:14" x14ac:dyDescent="0.3">
      <c r="A72" t="s">
        <v>67</v>
      </c>
      <c r="B72" t="s">
        <v>66</v>
      </c>
      <c r="C72" s="2">
        <v>45774</v>
      </c>
      <c r="D72" s="2" t="s">
        <v>26</v>
      </c>
      <c r="E72" s="74">
        <v>5.5995370370370369E-2</v>
      </c>
      <c r="F72" s="78">
        <v>7.1921296296296303E-2</v>
      </c>
      <c r="G72" s="75">
        <v>0.715584952459694</v>
      </c>
      <c r="H72" s="76">
        <v>71.558495245969397</v>
      </c>
      <c r="I72" s="3">
        <v>6214</v>
      </c>
      <c r="J72" t="s">
        <v>244</v>
      </c>
      <c r="K72">
        <v>4281</v>
      </c>
      <c r="L72" s="76">
        <v>68.892822658513026</v>
      </c>
      <c r="M72">
        <v>1</v>
      </c>
      <c r="N72">
        <v>1</v>
      </c>
    </row>
    <row r="73" spans="1:14" x14ac:dyDescent="0.3">
      <c r="A73" t="s">
        <v>23</v>
      </c>
      <c r="B73" t="s">
        <v>66</v>
      </c>
      <c r="C73" s="2">
        <v>45774</v>
      </c>
      <c r="D73" s="2" t="s">
        <v>18</v>
      </c>
      <c r="E73" s="74">
        <v>4.8865740740740737E-2</v>
      </c>
      <c r="F73" s="78">
        <v>7.2025462962962958E-2</v>
      </c>
      <c r="G73" s="75">
        <v>0.5260540028422549</v>
      </c>
      <c r="H73" s="76">
        <v>52.605400284225489</v>
      </c>
      <c r="I73" s="3">
        <v>6223</v>
      </c>
      <c r="J73" t="s">
        <v>244</v>
      </c>
      <c r="K73">
        <v>3770</v>
      </c>
      <c r="L73" s="76">
        <v>60.581713000160697</v>
      </c>
      <c r="M73">
        <v>8</v>
      </c>
      <c r="N73">
        <v>7</v>
      </c>
    </row>
    <row r="74" spans="1:14" x14ac:dyDescent="0.3">
      <c r="A74" t="s">
        <v>36</v>
      </c>
      <c r="B74" t="s">
        <v>66</v>
      </c>
      <c r="C74" s="2">
        <v>45774</v>
      </c>
      <c r="D74" s="2" t="s">
        <v>18</v>
      </c>
      <c r="E74" s="74">
        <v>4.8865740740740737E-2</v>
      </c>
      <c r="F74" s="78">
        <v>7.587962962962963E-2</v>
      </c>
      <c r="G74" s="75">
        <v>0.44718143060161053</v>
      </c>
      <c r="H74" s="76">
        <v>44.718143060161054</v>
      </c>
      <c r="I74" s="3">
        <v>6556</v>
      </c>
      <c r="J74" t="s">
        <v>244</v>
      </c>
      <c r="K74">
        <v>3835</v>
      </c>
      <c r="L74" s="76">
        <v>58.496034167175104</v>
      </c>
      <c r="M74" t="s">
        <v>335</v>
      </c>
      <c r="N74">
        <v>9</v>
      </c>
    </row>
    <row r="75" spans="1:14" x14ac:dyDescent="0.3">
      <c r="A75" t="s">
        <v>52</v>
      </c>
      <c r="B75" t="s">
        <v>66</v>
      </c>
      <c r="C75" s="2">
        <v>45774</v>
      </c>
      <c r="D75" s="2" t="s">
        <v>26</v>
      </c>
      <c r="E75" s="74">
        <v>5.5995370370370369E-2</v>
      </c>
      <c r="F75" s="78">
        <v>7.5312500000000004E-2</v>
      </c>
      <c r="G75" s="75">
        <v>0.65502273666804456</v>
      </c>
      <c r="H75" s="76">
        <v>65.502273666804456</v>
      </c>
      <c r="I75" s="3">
        <v>6507</v>
      </c>
      <c r="J75" t="s">
        <v>244</v>
      </c>
      <c r="K75">
        <v>4053</v>
      </c>
      <c r="L75" s="76">
        <v>62.286768095896726</v>
      </c>
      <c r="M75">
        <v>2</v>
      </c>
      <c r="N75">
        <v>2</v>
      </c>
    </row>
    <row r="76" spans="1:14" x14ac:dyDescent="0.3">
      <c r="A76" t="s">
        <v>42</v>
      </c>
      <c r="B76" t="s">
        <v>66</v>
      </c>
      <c r="C76" s="2">
        <v>45774</v>
      </c>
      <c r="D76" s="2" t="s">
        <v>18</v>
      </c>
      <c r="E76" s="74">
        <v>4.8865740740740737E-2</v>
      </c>
      <c r="F76" s="78">
        <v>7.6886574074074079E-2</v>
      </c>
      <c r="G76" s="75">
        <v>0.42657508289909973</v>
      </c>
      <c r="H76" s="76">
        <v>42.65750828990997</v>
      </c>
      <c r="I76" s="3">
        <v>6643</v>
      </c>
      <c r="J76" t="s">
        <v>244</v>
      </c>
      <c r="K76">
        <v>4043</v>
      </c>
      <c r="L76" s="76">
        <v>60.861056751467714</v>
      </c>
      <c r="M76">
        <v>8</v>
      </c>
      <c r="N76">
        <v>7</v>
      </c>
    </row>
    <row r="77" spans="1:14" x14ac:dyDescent="0.3">
      <c r="A77" t="s">
        <v>68</v>
      </c>
      <c r="B77" t="s">
        <v>66</v>
      </c>
      <c r="C77" s="2">
        <v>45774</v>
      </c>
      <c r="D77" s="2" t="s">
        <v>26</v>
      </c>
      <c r="E77" s="74">
        <v>5.5995370370370369E-2</v>
      </c>
      <c r="F77" s="78">
        <v>8.1157407407407414E-2</v>
      </c>
      <c r="G77" s="75">
        <v>0.55064076064489442</v>
      </c>
      <c r="H77" s="76">
        <v>55.064076064489441</v>
      </c>
      <c r="I77" s="3">
        <v>7012</v>
      </c>
      <c r="J77" t="s">
        <v>244</v>
      </c>
      <c r="K77">
        <v>3871</v>
      </c>
      <c r="L77" s="76">
        <v>55.205362236166565</v>
      </c>
      <c r="M77">
        <v>4</v>
      </c>
      <c r="N77">
        <v>4</v>
      </c>
    </row>
    <row r="78" spans="1:14" x14ac:dyDescent="0.3">
      <c r="A78" t="s">
        <v>54</v>
      </c>
      <c r="B78" t="s">
        <v>66</v>
      </c>
      <c r="C78" s="2">
        <v>45774</v>
      </c>
      <c r="D78" s="2" t="s">
        <v>26</v>
      </c>
      <c r="E78" s="74">
        <v>5.5995370370370369E-2</v>
      </c>
      <c r="F78" s="78">
        <v>8.8541666666666671E-2</v>
      </c>
      <c r="G78" s="75">
        <v>0.4187680859859445</v>
      </c>
      <c r="H78" s="76">
        <v>41.876808598594451</v>
      </c>
      <c r="I78" s="3">
        <v>7650</v>
      </c>
      <c r="J78" t="s">
        <v>244</v>
      </c>
      <c r="K78">
        <v>3956</v>
      </c>
      <c r="L78" s="76">
        <v>51.712418300653596</v>
      </c>
      <c r="M78">
        <v>4</v>
      </c>
      <c r="N78">
        <v>3</v>
      </c>
    </row>
    <row r="79" spans="1:14" x14ac:dyDescent="0.3">
      <c r="A79" t="s">
        <v>27</v>
      </c>
      <c r="B79" t="s">
        <v>66</v>
      </c>
      <c r="C79" s="2">
        <v>45774</v>
      </c>
      <c r="D79" s="2" t="s">
        <v>18</v>
      </c>
      <c r="E79" s="74">
        <v>4.8865740740740737E-2</v>
      </c>
      <c r="F79" s="78">
        <v>9.7256944444444438E-2</v>
      </c>
      <c r="G79" s="75">
        <v>9.7110374230222618E-3</v>
      </c>
      <c r="H79" s="76">
        <v>0.97110374230222618</v>
      </c>
      <c r="I79" s="3">
        <v>8403</v>
      </c>
      <c r="J79" t="s">
        <v>244</v>
      </c>
      <c r="K79">
        <v>4155</v>
      </c>
      <c r="L79" s="76">
        <v>49.446626204926815</v>
      </c>
      <c r="M79" t="s">
        <v>335</v>
      </c>
      <c r="N79" t="s">
        <v>335</v>
      </c>
    </row>
    <row r="80" spans="1:14" x14ac:dyDescent="0.3">
      <c r="A80" t="s">
        <v>31</v>
      </c>
      <c r="B80" t="s">
        <v>69</v>
      </c>
      <c r="C80" s="2">
        <v>45783</v>
      </c>
      <c r="D80" s="2" t="s">
        <v>18</v>
      </c>
      <c r="E80" s="74">
        <v>2.0659722222222222E-2</v>
      </c>
      <c r="F80" s="78">
        <v>2.1712962962962962E-2</v>
      </c>
      <c r="G80" s="75">
        <v>0.94901960784313732</v>
      </c>
      <c r="H80" s="76">
        <v>94.901960784313729</v>
      </c>
      <c r="I80" s="3">
        <v>1876</v>
      </c>
      <c r="J80" t="s">
        <v>243</v>
      </c>
      <c r="K80">
        <v>1264</v>
      </c>
      <c r="L80" s="76">
        <v>67.377398720682308</v>
      </c>
      <c r="M80">
        <v>1</v>
      </c>
      <c r="N80">
        <v>3</v>
      </c>
    </row>
    <row r="81" spans="1:14" x14ac:dyDescent="0.3">
      <c r="A81" t="s">
        <v>29</v>
      </c>
      <c r="B81" t="s">
        <v>69</v>
      </c>
      <c r="C81" s="2">
        <v>45783</v>
      </c>
      <c r="D81" s="2" t="s">
        <v>18</v>
      </c>
      <c r="E81" s="74">
        <v>2.0659722222222222E-2</v>
      </c>
      <c r="F81" s="78">
        <v>2.3171296296296297E-2</v>
      </c>
      <c r="G81" s="75">
        <v>0.87843137254901948</v>
      </c>
      <c r="H81" s="76">
        <v>87.843137254901947</v>
      </c>
      <c r="I81" s="3">
        <v>2002</v>
      </c>
      <c r="J81" t="s">
        <v>243</v>
      </c>
      <c r="K81">
        <v>1264</v>
      </c>
      <c r="L81" s="76">
        <v>63.136863136863141</v>
      </c>
      <c r="M81">
        <v>4</v>
      </c>
      <c r="N81" t="s">
        <v>335</v>
      </c>
    </row>
    <row r="82" spans="1:14" x14ac:dyDescent="0.3">
      <c r="A82" t="s">
        <v>33</v>
      </c>
      <c r="B82" t="s">
        <v>69</v>
      </c>
      <c r="C82" s="2">
        <v>45783</v>
      </c>
      <c r="D82" s="2" t="s">
        <v>18</v>
      </c>
      <c r="E82" s="74">
        <v>2.0659722222222222E-2</v>
      </c>
      <c r="F82" s="78">
        <v>2.3807870370370372E-2</v>
      </c>
      <c r="G82" s="75">
        <v>0.84761904761904749</v>
      </c>
      <c r="H82" s="76">
        <v>84.761904761904745</v>
      </c>
      <c r="I82" s="3">
        <v>2057</v>
      </c>
      <c r="J82" t="s">
        <v>243</v>
      </c>
      <c r="K82">
        <v>1416</v>
      </c>
      <c r="L82" s="76">
        <v>68.838113757899862</v>
      </c>
      <c r="M82">
        <v>2</v>
      </c>
      <c r="N82">
        <v>8</v>
      </c>
    </row>
    <row r="83" spans="1:14" x14ac:dyDescent="0.3">
      <c r="A83" t="s">
        <v>19</v>
      </c>
      <c r="B83" t="s">
        <v>69</v>
      </c>
      <c r="C83" s="2">
        <v>45783</v>
      </c>
      <c r="D83" s="2" t="s">
        <v>18</v>
      </c>
      <c r="E83" s="74">
        <v>2.0659722222222222E-2</v>
      </c>
      <c r="F83" s="78">
        <v>2.4340277777777777E-2</v>
      </c>
      <c r="G83" s="75">
        <v>0.82184873949579829</v>
      </c>
      <c r="H83" s="76">
        <v>82.184873949579824</v>
      </c>
      <c r="I83" s="3">
        <v>2103</v>
      </c>
      <c r="J83" t="s">
        <v>243</v>
      </c>
      <c r="K83">
        <v>1264</v>
      </c>
      <c r="L83" s="76">
        <v>60.104612458392772</v>
      </c>
      <c r="M83">
        <v>9</v>
      </c>
      <c r="N83" t="s">
        <v>335</v>
      </c>
    </row>
    <row r="84" spans="1:14" x14ac:dyDescent="0.3">
      <c r="A84" t="s">
        <v>34</v>
      </c>
      <c r="B84" t="s">
        <v>69</v>
      </c>
      <c r="C84" s="2">
        <v>45783</v>
      </c>
      <c r="D84" s="2" t="s">
        <v>18</v>
      </c>
      <c r="E84" s="74">
        <v>2.0659722222222222E-2</v>
      </c>
      <c r="F84" s="78">
        <v>2.5312500000000002E-2</v>
      </c>
      <c r="G84" s="75">
        <v>0.77478991596638647</v>
      </c>
      <c r="H84" s="76">
        <v>77.47899159663865</v>
      </c>
      <c r="I84" s="3">
        <v>2187</v>
      </c>
      <c r="J84" t="s">
        <v>243</v>
      </c>
      <c r="K84">
        <v>1309</v>
      </c>
      <c r="L84" s="76">
        <v>59.853680841335169</v>
      </c>
      <c r="M84">
        <v>2</v>
      </c>
      <c r="N84">
        <v>2</v>
      </c>
    </row>
    <row r="85" spans="1:14" x14ac:dyDescent="0.3">
      <c r="A85" t="s">
        <v>22</v>
      </c>
      <c r="B85" t="s">
        <v>69</v>
      </c>
      <c r="C85" s="2">
        <v>45783</v>
      </c>
      <c r="D85" s="2" t="s">
        <v>18</v>
      </c>
      <c r="E85" s="74">
        <v>2.0659722222222222E-2</v>
      </c>
      <c r="F85" s="78">
        <v>2.6608796296296297E-2</v>
      </c>
      <c r="G85" s="75">
        <v>0.71204481792717078</v>
      </c>
      <c r="H85" s="76">
        <v>71.204481792717075</v>
      </c>
      <c r="I85" s="3">
        <v>2299</v>
      </c>
      <c r="J85" t="s">
        <v>243</v>
      </c>
      <c r="K85">
        <v>1360</v>
      </c>
      <c r="L85" s="76">
        <v>59.156154849934751</v>
      </c>
      <c r="M85">
        <v>3</v>
      </c>
      <c r="N85" t="s">
        <v>335</v>
      </c>
    </row>
    <row r="86" spans="1:14" x14ac:dyDescent="0.3">
      <c r="A86" t="s">
        <v>36</v>
      </c>
      <c r="B86" t="s">
        <v>69</v>
      </c>
      <c r="C86" s="2">
        <v>45783</v>
      </c>
      <c r="D86" s="2" t="s">
        <v>18</v>
      </c>
      <c r="E86" s="74">
        <v>2.0659722222222222E-2</v>
      </c>
      <c r="F86" s="78">
        <v>2.763888888888889E-2</v>
      </c>
      <c r="G86" s="75">
        <v>0.6621848739495797</v>
      </c>
      <c r="H86" s="76">
        <v>66.218487394957975</v>
      </c>
      <c r="I86" s="3">
        <v>2388</v>
      </c>
      <c r="J86" t="s">
        <v>243</v>
      </c>
      <c r="K86">
        <v>1404</v>
      </c>
      <c r="L86" s="76">
        <v>58.793969849246231</v>
      </c>
      <c r="M86">
        <v>3</v>
      </c>
      <c r="N86">
        <v>8</v>
      </c>
    </row>
    <row r="87" spans="1:14" x14ac:dyDescent="0.3">
      <c r="A87" t="s">
        <v>40</v>
      </c>
      <c r="B87" t="s">
        <v>69</v>
      </c>
      <c r="C87" s="2">
        <v>45783</v>
      </c>
      <c r="D87" s="2" t="s">
        <v>18</v>
      </c>
      <c r="E87" s="74">
        <v>2.0659722222222222E-2</v>
      </c>
      <c r="F87" s="78">
        <v>2.8148148148148148E-2</v>
      </c>
      <c r="G87" s="75">
        <v>0.6375350140056022</v>
      </c>
      <c r="H87" s="76">
        <v>63.753501400560218</v>
      </c>
      <c r="I87" s="3">
        <v>2432</v>
      </c>
      <c r="J87" t="s">
        <v>243</v>
      </c>
      <c r="K87">
        <v>1339</v>
      </c>
      <c r="L87" s="76">
        <v>55.057565789473685</v>
      </c>
      <c r="M87">
        <v>4</v>
      </c>
      <c r="N87" t="s">
        <v>335</v>
      </c>
    </row>
    <row r="88" spans="1:14" x14ac:dyDescent="0.3">
      <c r="A88" t="s">
        <v>23</v>
      </c>
      <c r="B88" t="s">
        <v>69</v>
      </c>
      <c r="C88" s="2">
        <v>45783</v>
      </c>
      <c r="D88" s="2" t="s">
        <v>18</v>
      </c>
      <c r="E88" s="74">
        <v>2.0659722222222222E-2</v>
      </c>
      <c r="F88" s="78">
        <v>2.9201388888888888E-2</v>
      </c>
      <c r="G88" s="75">
        <v>0.58655462184873952</v>
      </c>
      <c r="H88" s="76">
        <v>58.655462184873954</v>
      </c>
      <c r="I88" s="3">
        <v>2523</v>
      </c>
      <c r="J88" t="s">
        <v>243</v>
      </c>
      <c r="K88">
        <v>1382</v>
      </c>
      <c r="L88" s="76">
        <v>54.776060245739203</v>
      </c>
      <c r="M88">
        <v>6</v>
      </c>
      <c r="N88">
        <v>9</v>
      </c>
    </row>
    <row r="89" spans="1:14" x14ac:dyDescent="0.3">
      <c r="A89" t="s">
        <v>45</v>
      </c>
      <c r="B89" t="s">
        <v>69</v>
      </c>
      <c r="C89" s="2">
        <v>45783</v>
      </c>
      <c r="D89" s="2" t="s">
        <v>18</v>
      </c>
      <c r="E89" s="74">
        <v>2.0659722222222222E-2</v>
      </c>
      <c r="F89" s="78">
        <v>3.3773148148148149E-2</v>
      </c>
      <c r="G89" s="75">
        <v>0.36526610644257695</v>
      </c>
      <c r="H89" s="76">
        <v>36.526610644257694</v>
      </c>
      <c r="I89" s="3">
        <v>2918</v>
      </c>
      <c r="J89" t="s">
        <v>243</v>
      </c>
      <c r="K89">
        <v>1571</v>
      </c>
      <c r="L89" s="76">
        <v>53.838245373543522</v>
      </c>
      <c r="M89">
        <v>3</v>
      </c>
      <c r="N89">
        <v>5</v>
      </c>
    </row>
    <row r="90" spans="1:14" x14ac:dyDescent="0.3">
      <c r="A90" t="s">
        <v>63</v>
      </c>
      <c r="B90" t="s">
        <v>69</v>
      </c>
      <c r="C90" s="2">
        <v>45783</v>
      </c>
      <c r="D90" s="2" t="s">
        <v>18</v>
      </c>
      <c r="E90" s="74">
        <v>2.0659722222222222E-2</v>
      </c>
      <c r="F90" s="78">
        <v>3.4594907407407408E-2</v>
      </c>
      <c r="G90" s="75">
        <v>0.32549019607843133</v>
      </c>
      <c r="H90" s="76">
        <v>32.549019607843135</v>
      </c>
      <c r="I90" s="3">
        <v>2989</v>
      </c>
      <c r="J90" t="s">
        <v>243</v>
      </c>
      <c r="K90">
        <v>1476</v>
      </c>
      <c r="L90" s="76">
        <v>49.381063900970226</v>
      </c>
      <c r="M90">
        <v>3</v>
      </c>
      <c r="N90">
        <v>6</v>
      </c>
    </row>
    <row r="91" spans="1:14" x14ac:dyDescent="0.3">
      <c r="A91" t="s">
        <v>27</v>
      </c>
      <c r="B91" t="s">
        <v>69</v>
      </c>
      <c r="C91" s="2">
        <v>45783</v>
      </c>
      <c r="D91" s="2" t="s">
        <v>18</v>
      </c>
      <c r="E91" s="74">
        <v>2.0659722222222222E-2</v>
      </c>
      <c r="F91" s="78">
        <v>3.6215277777777777E-2</v>
      </c>
      <c r="G91" s="75">
        <v>0.24705882352941178</v>
      </c>
      <c r="H91" s="76">
        <v>24.705882352941178</v>
      </c>
      <c r="I91" s="3">
        <v>3129</v>
      </c>
      <c r="J91" t="s">
        <v>243</v>
      </c>
      <c r="K91">
        <v>1515</v>
      </c>
      <c r="L91" s="76">
        <v>48.418024928092038</v>
      </c>
      <c r="M91">
        <v>8</v>
      </c>
      <c r="N91" t="s">
        <v>335</v>
      </c>
    </row>
    <row r="92" spans="1:14" x14ac:dyDescent="0.3">
      <c r="A92" t="s">
        <v>70</v>
      </c>
      <c r="B92" t="s">
        <v>69</v>
      </c>
      <c r="C92" s="2">
        <v>45783</v>
      </c>
      <c r="D92" s="2" t="s">
        <v>18</v>
      </c>
      <c r="E92" s="74">
        <v>2.0659722222222222E-2</v>
      </c>
      <c r="F92" s="78">
        <v>3.7928240740740742E-2</v>
      </c>
      <c r="G92" s="75">
        <v>0.16414565826330518</v>
      </c>
      <c r="H92" s="76">
        <v>16.414565826330517</v>
      </c>
      <c r="I92" s="3">
        <v>3277</v>
      </c>
      <c r="J92" t="s">
        <v>243</v>
      </c>
      <c r="K92">
        <v>1489</v>
      </c>
      <c r="L92" s="76">
        <v>45.437900518767165</v>
      </c>
      <c r="M92">
        <v>2</v>
      </c>
      <c r="N92">
        <v>2</v>
      </c>
    </row>
    <row r="93" spans="1:14" x14ac:dyDescent="0.3">
      <c r="A93" t="s">
        <v>49</v>
      </c>
      <c r="B93" t="s">
        <v>69</v>
      </c>
      <c r="C93" s="2">
        <v>45783</v>
      </c>
      <c r="D93" s="2" t="s">
        <v>26</v>
      </c>
      <c r="E93" s="74">
        <v>2.0972222222222222E-2</v>
      </c>
      <c r="F93" s="78">
        <v>2.9027777777777777E-2</v>
      </c>
      <c r="G93" s="75">
        <v>0.61589403973509937</v>
      </c>
      <c r="H93" s="76">
        <v>61.589403973509938</v>
      </c>
      <c r="I93" s="3">
        <v>2508</v>
      </c>
      <c r="J93" t="s">
        <v>243</v>
      </c>
      <c r="K93">
        <v>1430</v>
      </c>
      <c r="L93" s="76">
        <v>57.017543859649123</v>
      </c>
      <c r="M93">
        <v>6</v>
      </c>
      <c r="N93">
        <v>6</v>
      </c>
    </row>
    <row r="94" spans="1:14" x14ac:dyDescent="0.3">
      <c r="A94" t="s">
        <v>51</v>
      </c>
      <c r="B94" t="s">
        <v>69</v>
      </c>
      <c r="C94" s="2">
        <v>45783</v>
      </c>
      <c r="D94" s="2" t="s">
        <v>26</v>
      </c>
      <c r="E94" s="74">
        <v>2.0972222222222222E-2</v>
      </c>
      <c r="F94" s="78">
        <v>3.111111111111111E-2</v>
      </c>
      <c r="G94" s="75">
        <v>0.51655629139072845</v>
      </c>
      <c r="H94" s="76">
        <v>51.655629139072843</v>
      </c>
      <c r="I94" s="3">
        <v>2688</v>
      </c>
      <c r="J94" t="s">
        <v>243</v>
      </c>
      <c r="K94">
        <v>1579</v>
      </c>
      <c r="L94" s="76">
        <v>58.742559523809526</v>
      </c>
      <c r="M94">
        <v>9</v>
      </c>
      <c r="N94">
        <v>9</v>
      </c>
    </row>
    <row r="95" spans="1:14" x14ac:dyDescent="0.3">
      <c r="A95" t="s">
        <v>71</v>
      </c>
      <c r="B95" t="s">
        <v>69</v>
      </c>
      <c r="C95" s="2">
        <v>45783</v>
      </c>
      <c r="D95" s="2" t="s">
        <v>26</v>
      </c>
      <c r="E95" s="74">
        <v>2.0972222222222222E-2</v>
      </c>
      <c r="F95" s="78">
        <v>3.1678240740740743E-2</v>
      </c>
      <c r="G95" s="75">
        <v>0.48951434878587186</v>
      </c>
      <c r="H95" s="76">
        <v>48.951434878587186</v>
      </c>
      <c r="I95" s="3">
        <v>2737</v>
      </c>
      <c r="J95" t="s">
        <v>243</v>
      </c>
      <c r="K95">
        <v>1597</v>
      </c>
      <c r="L95" s="76">
        <v>58.348556814029962</v>
      </c>
      <c r="M95">
        <v>6</v>
      </c>
      <c r="N95">
        <v>5</v>
      </c>
    </row>
    <row r="96" spans="1:14" x14ac:dyDescent="0.3">
      <c r="A96" t="s">
        <v>53</v>
      </c>
      <c r="B96" t="s">
        <v>69</v>
      </c>
      <c r="C96" s="2">
        <v>45783</v>
      </c>
      <c r="D96" s="2" t="s">
        <v>26</v>
      </c>
      <c r="E96" s="74">
        <v>2.0972222222222222E-2</v>
      </c>
      <c r="F96" s="78">
        <v>3.4143518518518517E-2</v>
      </c>
      <c r="G96" s="75">
        <v>0.37196467991169979</v>
      </c>
      <c r="H96" s="76">
        <v>37.196467991169982</v>
      </c>
      <c r="I96" s="3">
        <v>2950</v>
      </c>
      <c r="J96" t="s">
        <v>243</v>
      </c>
      <c r="K96">
        <v>1522</v>
      </c>
      <c r="L96" s="76">
        <v>51.593220338983045</v>
      </c>
      <c r="M96">
        <v>5</v>
      </c>
      <c r="N96">
        <v>5</v>
      </c>
    </row>
    <row r="97" spans="1:14" x14ac:dyDescent="0.3">
      <c r="A97" t="s">
        <v>72</v>
      </c>
      <c r="B97" t="s">
        <v>69</v>
      </c>
      <c r="C97" s="2">
        <v>45783</v>
      </c>
      <c r="D97" s="2" t="s">
        <v>26</v>
      </c>
      <c r="E97" s="74">
        <v>2.0972222222222222E-2</v>
      </c>
      <c r="F97" s="78">
        <v>3.5324074074074077E-2</v>
      </c>
      <c r="G97" s="75">
        <v>0.31567328918322279</v>
      </c>
      <c r="H97" s="76">
        <v>31.567328918322278</v>
      </c>
      <c r="I97" s="3">
        <v>3052</v>
      </c>
      <c r="J97" t="s">
        <v>243</v>
      </c>
      <c r="K97">
        <v>1651</v>
      </c>
      <c r="L97" s="76">
        <v>54.095674967234601</v>
      </c>
      <c r="M97">
        <v>4</v>
      </c>
      <c r="N97">
        <v>4</v>
      </c>
    </row>
    <row r="98" spans="1:14" x14ac:dyDescent="0.3">
      <c r="A98" t="s">
        <v>55</v>
      </c>
      <c r="B98" t="s">
        <v>69</v>
      </c>
      <c r="C98" s="2">
        <v>45783</v>
      </c>
      <c r="D98" s="2" t="s">
        <v>26</v>
      </c>
      <c r="E98" s="74">
        <v>2.0972222222222222E-2</v>
      </c>
      <c r="F98" s="78">
        <v>3.6979166666666667E-2</v>
      </c>
      <c r="G98" s="75">
        <v>0.23675496688741715</v>
      </c>
      <c r="H98" s="76">
        <v>23.675496688741717</v>
      </c>
      <c r="I98" s="3">
        <v>3195</v>
      </c>
      <c r="J98" t="s">
        <v>243</v>
      </c>
      <c r="K98">
        <v>1730</v>
      </c>
      <c r="L98" s="76">
        <v>54.147104851330205</v>
      </c>
      <c r="M98">
        <v>10</v>
      </c>
      <c r="N98">
        <v>9</v>
      </c>
    </row>
    <row r="99" spans="1:14" x14ac:dyDescent="0.3">
      <c r="A99" t="s">
        <v>64</v>
      </c>
      <c r="B99" t="s">
        <v>69</v>
      </c>
      <c r="C99" s="2">
        <v>45783</v>
      </c>
      <c r="D99" s="2" t="s">
        <v>26</v>
      </c>
      <c r="E99" s="74">
        <v>2.0972222222222222E-2</v>
      </c>
      <c r="F99" s="78">
        <v>3.8148148148148146E-2</v>
      </c>
      <c r="G99" s="75">
        <v>0.18101545253863138</v>
      </c>
      <c r="H99" s="76">
        <v>18.101545253863137</v>
      </c>
      <c r="I99" s="3">
        <v>3296</v>
      </c>
      <c r="J99" t="s">
        <v>243</v>
      </c>
      <c r="K99">
        <v>1597</v>
      </c>
      <c r="L99" s="76">
        <v>48.452669902912618</v>
      </c>
      <c r="M99">
        <v>4</v>
      </c>
      <c r="N99">
        <v>5</v>
      </c>
    </row>
    <row r="100" spans="1:14" x14ac:dyDescent="0.3">
      <c r="A100" t="s">
        <v>50</v>
      </c>
      <c r="B100" t="s">
        <v>73</v>
      </c>
      <c r="C100" s="2">
        <v>45795</v>
      </c>
      <c r="D100" s="2" t="s">
        <v>26</v>
      </c>
      <c r="E100" s="74">
        <v>2.2453703703703705E-2</v>
      </c>
      <c r="F100" s="78">
        <v>2.5671296296296296E-2</v>
      </c>
      <c r="G100" s="75">
        <v>0.85670103092783512</v>
      </c>
      <c r="H100" s="76">
        <v>85.670103092783506</v>
      </c>
      <c r="I100" s="3">
        <v>2218</v>
      </c>
      <c r="J100" t="s">
        <v>243</v>
      </c>
      <c r="K100">
        <v>1465</v>
      </c>
      <c r="L100" s="76">
        <v>66.050495942290354</v>
      </c>
      <c r="M100">
        <v>1</v>
      </c>
      <c r="N100">
        <v>2</v>
      </c>
    </row>
    <row r="101" spans="1:14" x14ac:dyDescent="0.3">
      <c r="A101" t="s">
        <v>37</v>
      </c>
      <c r="B101" t="s">
        <v>73</v>
      </c>
      <c r="C101" s="2">
        <v>45795</v>
      </c>
      <c r="D101" s="2" t="s">
        <v>18</v>
      </c>
      <c r="E101" s="74">
        <v>1.9317129629629629E-2</v>
      </c>
      <c r="F101" s="78">
        <v>2.1712962962962962E-2</v>
      </c>
      <c r="G101" s="75">
        <v>0.8759736369083283</v>
      </c>
      <c r="H101" s="76">
        <v>87.597363690832836</v>
      </c>
      <c r="I101" s="3">
        <v>1876</v>
      </c>
      <c r="J101" t="s">
        <v>243</v>
      </c>
      <c r="K101">
        <v>1328</v>
      </c>
      <c r="L101" s="76">
        <v>70.788912579957355</v>
      </c>
      <c r="M101">
        <v>1</v>
      </c>
      <c r="N101">
        <v>2</v>
      </c>
    </row>
    <row r="102" spans="1:14" x14ac:dyDescent="0.3">
      <c r="A102" t="s">
        <v>74</v>
      </c>
      <c r="B102" t="s">
        <v>73</v>
      </c>
      <c r="C102" s="2">
        <v>45795</v>
      </c>
      <c r="D102" s="2" t="s">
        <v>18</v>
      </c>
      <c r="E102" s="74">
        <v>1.9317129629629629E-2</v>
      </c>
      <c r="F102" s="78">
        <v>2.4050925925925927E-2</v>
      </c>
      <c r="G102" s="75">
        <v>0.7549430796884361</v>
      </c>
      <c r="H102" s="76">
        <v>75.494307968843614</v>
      </c>
      <c r="I102" s="3">
        <v>2078</v>
      </c>
      <c r="J102" t="s">
        <v>243</v>
      </c>
      <c r="K102">
        <v>1404</v>
      </c>
      <c r="L102" s="76">
        <v>67.564966313763236</v>
      </c>
      <c r="M102">
        <v>7</v>
      </c>
      <c r="N102">
        <v>8</v>
      </c>
    </row>
    <row r="103" spans="1:14" x14ac:dyDescent="0.3">
      <c r="A103" t="s">
        <v>23</v>
      </c>
      <c r="B103" t="s">
        <v>73</v>
      </c>
      <c r="C103" s="2">
        <v>45795</v>
      </c>
      <c r="D103" s="2" t="s">
        <v>18</v>
      </c>
      <c r="E103" s="74">
        <v>1.9317129629629629E-2</v>
      </c>
      <c r="F103" s="78">
        <v>2.4282407407407409E-2</v>
      </c>
      <c r="G103" s="75">
        <v>0.74295985620131799</v>
      </c>
      <c r="H103" s="76">
        <v>74.295985620131802</v>
      </c>
      <c r="I103" s="3">
        <v>2098</v>
      </c>
      <c r="J103" t="s">
        <v>243</v>
      </c>
      <c r="K103">
        <v>1382</v>
      </c>
      <c r="L103" s="76">
        <v>65.872259294566248</v>
      </c>
      <c r="M103">
        <v>2</v>
      </c>
      <c r="N103">
        <v>3</v>
      </c>
    </row>
    <row r="104" spans="1:14" x14ac:dyDescent="0.3">
      <c r="A104" t="s">
        <v>42</v>
      </c>
      <c r="B104" t="s">
        <v>73</v>
      </c>
      <c r="C104" s="2">
        <v>45795</v>
      </c>
      <c r="D104" s="2" t="s">
        <v>18</v>
      </c>
      <c r="E104" s="74">
        <v>1.9317129629629629E-2</v>
      </c>
      <c r="F104" s="78">
        <v>2.4837962962962964E-2</v>
      </c>
      <c r="G104" s="75">
        <v>0.71420011983223475</v>
      </c>
      <c r="H104" s="76">
        <v>71.420011983223475</v>
      </c>
      <c r="I104" s="3">
        <v>2146</v>
      </c>
      <c r="J104" t="s">
        <v>243</v>
      </c>
      <c r="K104">
        <v>1476</v>
      </c>
      <c r="L104" s="76">
        <v>68.779123951537741</v>
      </c>
      <c r="M104">
        <v>1</v>
      </c>
      <c r="N104">
        <v>2</v>
      </c>
    </row>
    <row r="105" spans="1:14" x14ac:dyDescent="0.3">
      <c r="A105" t="s">
        <v>75</v>
      </c>
      <c r="B105" t="s">
        <v>73</v>
      </c>
      <c r="C105" s="2">
        <v>45795</v>
      </c>
      <c r="D105" s="2" t="s">
        <v>18</v>
      </c>
      <c r="E105" s="74">
        <v>1.9317129629629629E-2</v>
      </c>
      <c r="F105" s="78">
        <v>2.508101851851852E-2</v>
      </c>
      <c r="G105" s="75">
        <v>0.70161773517076087</v>
      </c>
      <c r="H105" s="76">
        <v>70.161773517076085</v>
      </c>
      <c r="I105" s="3">
        <v>2167</v>
      </c>
      <c r="J105" t="s">
        <v>243</v>
      </c>
      <c r="K105">
        <v>1529</v>
      </c>
      <c r="L105" s="76">
        <v>70.558375634517773</v>
      </c>
      <c r="M105">
        <v>1</v>
      </c>
      <c r="N105">
        <v>1</v>
      </c>
    </row>
    <row r="106" spans="1:14" x14ac:dyDescent="0.3">
      <c r="A106" t="s">
        <v>31</v>
      </c>
      <c r="B106" t="s">
        <v>76</v>
      </c>
      <c r="C106" s="2">
        <v>45806</v>
      </c>
      <c r="D106" s="2" t="s">
        <v>18</v>
      </c>
      <c r="E106" s="74">
        <v>1.8148148148148149E-2</v>
      </c>
      <c r="F106" s="78">
        <v>2.0393518518518519E-2</v>
      </c>
      <c r="G106" s="75">
        <v>0.87627551020408168</v>
      </c>
      <c r="H106" s="76">
        <v>87.627551020408163</v>
      </c>
      <c r="I106" s="3">
        <v>1762</v>
      </c>
      <c r="J106" t="s">
        <v>243</v>
      </c>
      <c r="K106">
        <v>1264</v>
      </c>
      <c r="L106" s="76">
        <v>71.736662883087405</v>
      </c>
      <c r="M106">
        <v>3</v>
      </c>
      <c r="N106">
        <v>2</v>
      </c>
    </row>
    <row r="107" spans="1:14" x14ac:dyDescent="0.3">
      <c r="A107" t="s">
        <v>29</v>
      </c>
      <c r="B107" t="s">
        <v>76</v>
      </c>
      <c r="C107" s="2">
        <v>45806</v>
      </c>
      <c r="D107" s="2" t="s">
        <v>18</v>
      </c>
      <c r="E107" s="74">
        <v>1.8148148148148149E-2</v>
      </c>
      <c r="F107" s="78">
        <v>2.1296296296296296E-2</v>
      </c>
      <c r="G107" s="75">
        <v>0.8265306122448981</v>
      </c>
      <c r="H107" s="76">
        <v>82.653061224489804</v>
      </c>
      <c r="I107" s="3">
        <v>1840</v>
      </c>
      <c r="J107" t="s">
        <v>243</v>
      </c>
      <c r="K107">
        <v>1264</v>
      </c>
      <c r="L107" s="76">
        <v>68.695652173913047</v>
      </c>
      <c r="M107">
        <v>5</v>
      </c>
      <c r="N107">
        <v>7</v>
      </c>
    </row>
    <row r="108" spans="1:14" x14ac:dyDescent="0.3">
      <c r="A108" t="s">
        <v>20</v>
      </c>
      <c r="B108" t="s">
        <v>76</v>
      </c>
      <c r="C108" s="2">
        <v>45806</v>
      </c>
      <c r="D108" s="2" t="s">
        <v>18</v>
      </c>
      <c r="E108" s="74">
        <v>1.8148148148148149E-2</v>
      </c>
      <c r="F108" s="78">
        <v>2.4189814814814813E-2</v>
      </c>
      <c r="G108" s="75">
        <v>0.66709183673469408</v>
      </c>
      <c r="H108" s="76">
        <v>66.709183673469411</v>
      </c>
      <c r="I108" s="3">
        <v>2090</v>
      </c>
      <c r="J108" t="s">
        <v>243</v>
      </c>
      <c r="K108">
        <v>1349</v>
      </c>
      <c r="L108" s="76">
        <v>64.545454545454547</v>
      </c>
      <c r="M108">
        <v>3</v>
      </c>
      <c r="N108">
        <v>6</v>
      </c>
    </row>
    <row r="109" spans="1:14" x14ac:dyDescent="0.3">
      <c r="A109" t="s">
        <v>36</v>
      </c>
      <c r="B109" t="s">
        <v>76</v>
      </c>
      <c r="C109" s="2">
        <v>45806</v>
      </c>
      <c r="D109" s="2" t="s">
        <v>18</v>
      </c>
      <c r="E109" s="74">
        <v>1.8148148148148149E-2</v>
      </c>
      <c r="F109" s="78">
        <v>2.4837962962962964E-2</v>
      </c>
      <c r="G109" s="75">
        <v>0.63137755102040816</v>
      </c>
      <c r="H109" s="76">
        <v>63.137755102040813</v>
      </c>
      <c r="I109" s="3">
        <v>2146</v>
      </c>
      <c r="J109" t="s">
        <v>243</v>
      </c>
      <c r="K109">
        <v>1404</v>
      </c>
      <c r="L109" s="76">
        <v>65.424044734389568</v>
      </c>
      <c r="M109">
        <v>4</v>
      </c>
      <c r="N109">
        <v>5</v>
      </c>
    </row>
    <row r="110" spans="1:14" x14ac:dyDescent="0.3">
      <c r="A110" t="s">
        <v>60</v>
      </c>
      <c r="B110" t="s">
        <v>76</v>
      </c>
      <c r="C110" s="2">
        <v>45806</v>
      </c>
      <c r="D110" s="2" t="s">
        <v>18</v>
      </c>
      <c r="E110" s="74">
        <v>1.8148148148148149E-2</v>
      </c>
      <c r="F110" s="78">
        <v>2.5104166666666667E-2</v>
      </c>
      <c r="G110" s="75">
        <v>0.6167091836734695</v>
      </c>
      <c r="H110" s="76">
        <v>61.67091836734695</v>
      </c>
      <c r="I110" s="3">
        <v>2169</v>
      </c>
      <c r="J110" t="s">
        <v>243</v>
      </c>
      <c r="K110">
        <v>1290</v>
      </c>
      <c r="L110" s="76">
        <v>59.474412171507609</v>
      </c>
      <c r="M110">
        <v>1</v>
      </c>
      <c r="N110">
        <v>1</v>
      </c>
    </row>
    <row r="111" spans="1:14" x14ac:dyDescent="0.3">
      <c r="A111" t="s">
        <v>40</v>
      </c>
      <c r="B111" t="s">
        <v>76</v>
      </c>
      <c r="C111" s="2">
        <v>45806</v>
      </c>
      <c r="D111" s="2" t="s">
        <v>18</v>
      </c>
      <c r="E111" s="74">
        <v>1.8148148148148149E-2</v>
      </c>
      <c r="F111" s="78">
        <v>2.5601851851851851E-2</v>
      </c>
      <c r="G111" s="75">
        <v>0.58928571428571441</v>
      </c>
      <c r="H111" s="76">
        <v>58.928571428571445</v>
      </c>
      <c r="I111" s="3">
        <v>2212</v>
      </c>
      <c r="J111" t="s">
        <v>243</v>
      </c>
      <c r="K111">
        <v>1339</v>
      </c>
      <c r="L111" s="76">
        <v>60.533453887884271</v>
      </c>
      <c r="M111">
        <v>6</v>
      </c>
      <c r="N111">
        <v>5</v>
      </c>
    </row>
    <row r="112" spans="1:14" x14ac:dyDescent="0.3">
      <c r="A112" t="s">
        <v>55</v>
      </c>
      <c r="B112" t="s">
        <v>76</v>
      </c>
      <c r="C112" s="2">
        <v>45806</v>
      </c>
      <c r="D112" s="2" t="s">
        <v>26</v>
      </c>
      <c r="E112" s="74">
        <v>2.0671296296296295E-2</v>
      </c>
      <c r="F112" s="78">
        <v>3.2615740740740744E-2</v>
      </c>
      <c r="G112" s="75">
        <v>0.42217245240761458</v>
      </c>
      <c r="H112" s="76">
        <v>42.217245240761457</v>
      </c>
      <c r="I112" s="3">
        <v>2818</v>
      </c>
      <c r="J112" t="s">
        <v>243</v>
      </c>
      <c r="K112">
        <v>1730</v>
      </c>
      <c r="L112" s="76">
        <v>61.39105748757985</v>
      </c>
      <c r="M112">
        <v>5</v>
      </c>
      <c r="N112">
        <v>6</v>
      </c>
    </row>
    <row r="113" spans="1:14" x14ac:dyDescent="0.3">
      <c r="A113" t="s">
        <v>56</v>
      </c>
      <c r="B113" t="s">
        <v>76</v>
      </c>
      <c r="C113" s="2">
        <v>45806</v>
      </c>
      <c r="D113" s="2" t="s">
        <v>26</v>
      </c>
      <c r="E113" s="74">
        <v>2.0671296296296295E-2</v>
      </c>
      <c r="F113" s="78">
        <v>3.6377314814814814E-2</v>
      </c>
      <c r="G113" s="75">
        <v>0.24020156774916013</v>
      </c>
      <c r="H113" s="76">
        <v>24.020156774916014</v>
      </c>
      <c r="I113" s="3">
        <v>3143</v>
      </c>
      <c r="J113" t="s">
        <v>243</v>
      </c>
      <c r="K113">
        <v>1430</v>
      </c>
      <c r="L113" s="76">
        <v>45.497931912185805</v>
      </c>
      <c r="M113">
        <v>4</v>
      </c>
      <c r="N113">
        <v>3</v>
      </c>
    </row>
    <row r="114" spans="1:14" x14ac:dyDescent="0.3">
      <c r="A114" t="s">
        <v>21</v>
      </c>
      <c r="B114" t="s">
        <v>76</v>
      </c>
      <c r="C114" s="2">
        <v>45806</v>
      </c>
      <c r="D114" s="2" t="s">
        <v>18</v>
      </c>
      <c r="E114" s="74">
        <v>1.8148148148148149E-2</v>
      </c>
      <c r="F114" s="78">
        <v>2.2291666666666668E-2</v>
      </c>
      <c r="G114" s="75">
        <v>0.77168367346938771</v>
      </c>
      <c r="H114" s="76">
        <v>77.168367346938766</v>
      </c>
      <c r="I114" s="3">
        <v>1926</v>
      </c>
      <c r="J114" t="s">
        <v>243</v>
      </c>
      <c r="K114">
        <v>1269</v>
      </c>
      <c r="L114" s="76">
        <v>65.887850467289724</v>
      </c>
      <c r="M114">
        <v>3</v>
      </c>
      <c r="N114">
        <v>4</v>
      </c>
    </row>
    <row r="115" spans="1:14" x14ac:dyDescent="0.3">
      <c r="A115" t="s">
        <v>33</v>
      </c>
      <c r="B115" t="s">
        <v>76</v>
      </c>
      <c r="C115" s="2">
        <v>45806</v>
      </c>
      <c r="D115" s="2" t="s">
        <v>18</v>
      </c>
      <c r="E115" s="74">
        <v>1.8148148148148149E-2</v>
      </c>
      <c r="F115" s="78">
        <v>2.2372685185185186E-2</v>
      </c>
      <c r="G115" s="75">
        <v>0.76721938775510212</v>
      </c>
      <c r="H115" s="76">
        <v>76.72193877551021</v>
      </c>
      <c r="I115" s="3">
        <v>1933</v>
      </c>
      <c r="J115" t="s">
        <v>243</v>
      </c>
      <c r="K115">
        <v>1416</v>
      </c>
      <c r="L115" s="76">
        <v>73.254009311950341</v>
      </c>
      <c r="M115">
        <v>6</v>
      </c>
      <c r="N115">
        <v>6</v>
      </c>
    </row>
    <row r="116" spans="1:14" x14ac:dyDescent="0.3">
      <c r="A116" t="s">
        <v>74</v>
      </c>
      <c r="B116" t="s">
        <v>76</v>
      </c>
      <c r="C116" s="2">
        <v>45806</v>
      </c>
      <c r="D116" s="2" t="s">
        <v>18</v>
      </c>
      <c r="E116" s="74">
        <v>1.8148148148148149E-2</v>
      </c>
      <c r="F116" s="78">
        <v>2.2488425925925926E-2</v>
      </c>
      <c r="G116" s="75">
        <v>0.76084183673469397</v>
      </c>
      <c r="H116" s="76">
        <v>76.084183673469397</v>
      </c>
      <c r="I116" s="3">
        <v>1943</v>
      </c>
      <c r="J116" t="s">
        <v>243</v>
      </c>
      <c r="K116">
        <v>1404</v>
      </c>
      <c r="L116" s="76">
        <v>72.259392691713842</v>
      </c>
      <c r="M116">
        <v>6</v>
      </c>
      <c r="N116">
        <v>7</v>
      </c>
    </row>
    <row r="117" spans="1:14" x14ac:dyDescent="0.3">
      <c r="A117" t="s">
        <v>19</v>
      </c>
      <c r="B117" t="s">
        <v>76</v>
      </c>
      <c r="C117" s="2">
        <v>45806</v>
      </c>
      <c r="D117" s="2" t="s">
        <v>18</v>
      </c>
      <c r="E117" s="74">
        <v>1.8148148148148149E-2</v>
      </c>
      <c r="F117" s="78">
        <v>2.2800925925925926E-2</v>
      </c>
      <c r="G117" s="75">
        <v>0.74362244897959195</v>
      </c>
      <c r="H117" s="76">
        <v>74.362244897959201</v>
      </c>
      <c r="I117" s="3">
        <v>1970</v>
      </c>
      <c r="J117" t="s">
        <v>243</v>
      </c>
      <c r="K117">
        <v>1264</v>
      </c>
      <c r="L117" s="76">
        <v>64.16243654822334</v>
      </c>
      <c r="M117" t="s">
        <v>335</v>
      </c>
      <c r="N117" t="s">
        <v>335</v>
      </c>
    </row>
    <row r="118" spans="1:14" x14ac:dyDescent="0.3">
      <c r="A118" t="s">
        <v>22</v>
      </c>
      <c r="B118" t="s">
        <v>76</v>
      </c>
      <c r="C118" s="2">
        <v>45806</v>
      </c>
      <c r="D118" s="2" t="s">
        <v>18</v>
      </c>
      <c r="E118" s="74">
        <v>1.8148148148148149E-2</v>
      </c>
      <c r="F118" s="78">
        <v>2.3564814814814816E-2</v>
      </c>
      <c r="G118" s="75">
        <v>0.70153061224489799</v>
      </c>
      <c r="H118" s="76">
        <v>70.153061224489804</v>
      </c>
      <c r="I118" s="3">
        <v>2036</v>
      </c>
      <c r="J118" t="s">
        <v>243</v>
      </c>
      <c r="K118">
        <v>1360</v>
      </c>
      <c r="L118" s="76">
        <v>66.797642436149303</v>
      </c>
      <c r="M118">
        <v>4</v>
      </c>
      <c r="N118">
        <v>5</v>
      </c>
    </row>
    <row r="119" spans="1:14" x14ac:dyDescent="0.3">
      <c r="A119" t="s">
        <v>41</v>
      </c>
      <c r="B119" t="s">
        <v>76</v>
      </c>
      <c r="C119" s="2">
        <v>45806</v>
      </c>
      <c r="D119" s="2" t="s">
        <v>18</v>
      </c>
      <c r="E119" s="74">
        <v>1.8148148148148149E-2</v>
      </c>
      <c r="F119" s="78">
        <v>2.6157407407407407E-2</v>
      </c>
      <c r="G119" s="75">
        <v>0.55867346938775519</v>
      </c>
      <c r="H119" s="76">
        <v>55.867346938775519</v>
      </c>
      <c r="I119" s="3">
        <v>2260</v>
      </c>
      <c r="J119" t="s">
        <v>243</v>
      </c>
      <c r="K119">
        <v>1694</v>
      </c>
      <c r="L119" s="76">
        <v>74.955752212389385</v>
      </c>
      <c r="M119">
        <v>8</v>
      </c>
      <c r="N119">
        <v>9</v>
      </c>
    </row>
    <row r="120" spans="1:14" x14ac:dyDescent="0.3">
      <c r="A120" t="s">
        <v>43</v>
      </c>
      <c r="B120" t="s">
        <v>76</v>
      </c>
      <c r="C120" s="2">
        <v>45806</v>
      </c>
      <c r="D120" s="2" t="s">
        <v>18</v>
      </c>
      <c r="E120" s="74">
        <v>1.8148148148148149E-2</v>
      </c>
      <c r="F120" s="78">
        <v>2.6655092592592591E-2</v>
      </c>
      <c r="G120" s="75">
        <v>0.53125000000000022</v>
      </c>
      <c r="H120" s="76">
        <v>53.125000000000021</v>
      </c>
      <c r="I120" s="3">
        <v>2303</v>
      </c>
      <c r="J120" t="s">
        <v>243</v>
      </c>
      <c r="K120">
        <v>1339</v>
      </c>
      <c r="L120" s="76">
        <v>58.141554494138084</v>
      </c>
      <c r="M120">
        <v>6</v>
      </c>
      <c r="N120">
        <v>7</v>
      </c>
    </row>
    <row r="121" spans="1:14" x14ac:dyDescent="0.3">
      <c r="A121" t="s">
        <v>42</v>
      </c>
      <c r="B121" t="s">
        <v>76</v>
      </c>
      <c r="C121" s="2">
        <v>45806</v>
      </c>
      <c r="D121" s="2" t="s">
        <v>18</v>
      </c>
      <c r="E121" s="74">
        <v>1.8148148148148149E-2</v>
      </c>
      <c r="F121" s="78">
        <v>2.6921296296296297E-2</v>
      </c>
      <c r="G121" s="75">
        <v>0.51658163265306123</v>
      </c>
      <c r="H121" s="76">
        <v>51.658163265306122</v>
      </c>
      <c r="I121" s="3">
        <v>2326</v>
      </c>
      <c r="J121" t="s">
        <v>243</v>
      </c>
      <c r="K121">
        <v>1476</v>
      </c>
      <c r="L121" s="76">
        <v>63.456577815993121</v>
      </c>
      <c r="M121">
        <v>6</v>
      </c>
      <c r="N121">
        <v>6</v>
      </c>
    </row>
    <row r="122" spans="1:14" x14ac:dyDescent="0.3">
      <c r="A122" t="s">
        <v>27</v>
      </c>
      <c r="B122" t="s">
        <v>76</v>
      </c>
      <c r="C122" s="2">
        <v>45806</v>
      </c>
      <c r="D122" s="2" t="s">
        <v>18</v>
      </c>
      <c r="E122" s="74">
        <v>1.8148148148148149E-2</v>
      </c>
      <c r="F122" s="78">
        <v>3.1689814814814816E-2</v>
      </c>
      <c r="G122" s="75">
        <v>0.25382653061224492</v>
      </c>
      <c r="H122" s="76">
        <v>25.382653061224492</v>
      </c>
      <c r="I122" s="3">
        <v>2738</v>
      </c>
      <c r="J122" t="s">
        <v>243</v>
      </c>
      <c r="K122">
        <v>1515</v>
      </c>
      <c r="L122" s="76">
        <v>55.332359386413444</v>
      </c>
      <c r="M122">
        <v>7</v>
      </c>
      <c r="N122">
        <v>7</v>
      </c>
    </row>
    <row r="123" spans="1:14" x14ac:dyDescent="0.3">
      <c r="A123" t="s">
        <v>77</v>
      </c>
      <c r="B123" t="s">
        <v>76</v>
      </c>
      <c r="C123" s="2">
        <v>45806</v>
      </c>
      <c r="D123" s="2" t="s">
        <v>26</v>
      </c>
      <c r="E123" s="74">
        <v>2.0671296296296295E-2</v>
      </c>
      <c r="F123" s="78">
        <v>2.8993055555555557E-2</v>
      </c>
      <c r="G123" s="75">
        <v>0.59742441209406483</v>
      </c>
      <c r="H123" s="76">
        <v>59.742441209406479</v>
      </c>
      <c r="I123" s="3">
        <v>2505</v>
      </c>
      <c r="J123" t="s">
        <v>243</v>
      </c>
      <c r="K123">
        <v>1651</v>
      </c>
      <c r="L123" s="76">
        <v>65.908183632734534</v>
      </c>
      <c r="M123">
        <v>1</v>
      </c>
      <c r="N123">
        <v>1</v>
      </c>
    </row>
    <row r="124" spans="1:14" x14ac:dyDescent="0.3">
      <c r="A124" t="s">
        <v>71</v>
      </c>
      <c r="B124" t="s">
        <v>76</v>
      </c>
      <c r="C124" s="2">
        <v>45806</v>
      </c>
      <c r="D124" s="2" t="s">
        <v>26</v>
      </c>
      <c r="E124" s="74">
        <v>2.0671296296296295E-2</v>
      </c>
      <c r="F124" s="78">
        <v>2.9270833333333333E-2</v>
      </c>
      <c r="G124" s="75">
        <v>0.58398656215005595</v>
      </c>
      <c r="H124" s="76">
        <v>58.398656215005595</v>
      </c>
      <c r="I124" s="3">
        <v>2529</v>
      </c>
      <c r="J124" t="s">
        <v>243</v>
      </c>
      <c r="K124">
        <v>1597</v>
      </c>
      <c r="L124" s="76">
        <v>63.147489126136811</v>
      </c>
      <c r="M124">
        <v>5</v>
      </c>
      <c r="N124">
        <v>1</v>
      </c>
    </row>
    <row r="125" spans="1:14" x14ac:dyDescent="0.3">
      <c r="A125" t="s">
        <v>78</v>
      </c>
      <c r="B125" t="s">
        <v>76</v>
      </c>
      <c r="C125" s="2">
        <v>45806</v>
      </c>
      <c r="D125" s="2" t="s">
        <v>26</v>
      </c>
      <c r="E125" s="74">
        <v>2.0671296296296295E-2</v>
      </c>
      <c r="F125" s="78">
        <v>2.9814814814814815E-2</v>
      </c>
      <c r="G125" s="75">
        <v>0.55767077267637166</v>
      </c>
      <c r="H125" s="76">
        <v>55.767077267637163</v>
      </c>
      <c r="I125" s="3">
        <v>2576</v>
      </c>
      <c r="J125" t="s">
        <v>243</v>
      </c>
      <c r="K125">
        <v>1888</v>
      </c>
      <c r="L125" s="76">
        <v>73.291925465838517</v>
      </c>
      <c r="M125">
        <v>5</v>
      </c>
      <c r="N125">
        <v>4</v>
      </c>
    </row>
    <row r="126" spans="1:14" x14ac:dyDescent="0.3">
      <c r="A126" t="s">
        <v>54</v>
      </c>
      <c r="B126" t="s">
        <v>76</v>
      </c>
      <c r="C126" s="2">
        <v>45806</v>
      </c>
      <c r="D126" s="2" t="s">
        <v>26</v>
      </c>
      <c r="E126" s="74">
        <v>2.0671296296296295E-2</v>
      </c>
      <c r="F126" s="78">
        <v>3.1365740740740743E-2</v>
      </c>
      <c r="G126" s="75">
        <v>0.48264277715565496</v>
      </c>
      <c r="H126" s="76">
        <v>48.264277715565498</v>
      </c>
      <c r="I126" s="3">
        <v>2710</v>
      </c>
      <c r="J126" t="s">
        <v>243</v>
      </c>
      <c r="K126">
        <v>1465</v>
      </c>
      <c r="L126" s="76">
        <v>54.059040590405907</v>
      </c>
      <c r="M126">
        <v>2</v>
      </c>
      <c r="N126">
        <v>2</v>
      </c>
    </row>
    <row r="127" spans="1:14" x14ac:dyDescent="0.3">
      <c r="A127" t="s">
        <v>79</v>
      </c>
      <c r="B127" t="s">
        <v>80</v>
      </c>
      <c r="C127" s="2">
        <v>45818</v>
      </c>
      <c r="D127" s="2" t="s">
        <v>26</v>
      </c>
      <c r="E127" s="74">
        <v>1.9675925925925927E-2</v>
      </c>
      <c r="F127" s="78">
        <v>2.4016203703703703E-2</v>
      </c>
      <c r="G127" s="75">
        <v>0.77941176470588247</v>
      </c>
      <c r="H127" s="76">
        <v>77.941176470588246</v>
      </c>
      <c r="I127" s="3">
        <v>2075</v>
      </c>
      <c r="J127" t="s">
        <v>243</v>
      </c>
      <c r="K127">
        <v>1439</v>
      </c>
      <c r="L127" s="76">
        <v>69.349397590361448</v>
      </c>
      <c r="M127">
        <v>2</v>
      </c>
      <c r="N127">
        <v>1</v>
      </c>
    </row>
    <row r="128" spans="1:14" x14ac:dyDescent="0.3">
      <c r="A128" t="s">
        <v>49</v>
      </c>
      <c r="B128" t="s">
        <v>80</v>
      </c>
      <c r="C128" s="2">
        <v>45818</v>
      </c>
      <c r="D128" s="2" t="s">
        <v>26</v>
      </c>
      <c r="E128" s="74">
        <v>1.9675925925925927E-2</v>
      </c>
      <c r="F128" s="78">
        <v>2.4062500000000001E-2</v>
      </c>
      <c r="G128" s="75">
        <v>0.7770588235294118</v>
      </c>
      <c r="H128" s="76">
        <v>77.705882352941174</v>
      </c>
      <c r="I128" s="3">
        <v>2079</v>
      </c>
      <c r="J128" t="s">
        <v>243</v>
      </c>
      <c r="K128">
        <v>1430</v>
      </c>
      <c r="L128" s="76">
        <v>68.783068783068785</v>
      </c>
      <c r="M128">
        <v>1</v>
      </c>
      <c r="N128">
        <v>1</v>
      </c>
    </row>
    <row r="129" spans="1:14" x14ac:dyDescent="0.3">
      <c r="A129" t="s">
        <v>81</v>
      </c>
      <c r="B129" t="s">
        <v>80</v>
      </c>
      <c r="C129" s="2">
        <v>45818</v>
      </c>
      <c r="D129" s="2" t="s">
        <v>26</v>
      </c>
      <c r="E129" s="74">
        <v>1.9675925925925927E-2</v>
      </c>
      <c r="F129" s="78">
        <v>2.5000000000000001E-2</v>
      </c>
      <c r="G129" s="75">
        <v>0.72941176470588232</v>
      </c>
      <c r="H129" s="76">
        <v>72.941176470588232</v>
      </c>
      <c r="I129" s="3">
        <v>2160</v>
      </c>
      <c r="J129" t="s">
        <v>243</v>
      </c>
      <c r="K129">
        <v>1632</v>
      </c>
      <c r="L129" s="76">
        <v>75.555555555555557</v>
      </c>
      <c r="M129">
        <v>1</v>
      </c>
      <c r="N129">
        <v>1</v>
      </c>
    </row>
    <row r="130" spans="1:14" x14ac:dyDescent="0.3">
      <c r="A130" t="s">
        <v>48</v>
      </c>
      <c r="B130" t="s">
        <v>80</v>
      </c>
      <c r="C130" s="2">
        <v>45818</v>
      </c>
      <c r="D130" s="2" t="s">
        <v>26</v>
      </c>
      <c r="E130" s="74">
        <v>1.9675925925925927E-2</v>
      </c>
      <c r="F130" s="78">
        <v>2.5462962962962962E-2</v>
      </c>
      <c r="G130" s="75">
        <v>0.70588235294117663</v>
      </c>
      <c r="H130" s="76">
        <v>70.588235294117666</v>
      </c>
      <c r="I130" s="3">
        <v>2200</v>
      </c>
      <c r="J130" t="s">
        <v>243</v>
      </c>
      <c r="K130">
        <v>1480</v>
      </c>
      <c r="L130" s="76">
        <v>67.272727272727266</v>
      </c>
      <c r="M130">
        <v>5</v>
      </c>
      <c r="N130">
        <v>2</v>
      </c>
    </row>
    <row r="131" spans="1:14" x14ac:dyDescent="0.3">
      <c r="A131" t="s">
        <v>82</v>
      </c>
      <c r="B131" t="s">
        <v>80</v>
      </c>
      <c r="C131" s="2">
        <v>45818</v>
      </c>
      <c r="D131" s="2" t="s">
        <v>26</v>
      </c>
      <c r="E131" s="74">
        <v>1.9675925925925927E-2</v>
      </c>
      <c r="F131" s="78">
        <v>2.5474537037037039E-2</v>
      </c>
      <c r="G131" s="75">
        <v>0.70529411764705885</v>
      </c>
      <c r="H131" s="76">
        <v>70.529411764705884</v>
      </c>
      <c r="I131" s="3">
        <v>2201</v>
      </c>
      <c r="J131" t="s">
        <v>243</v>
      </c>
      <c r="K131">
        <v>1439</v>
      </c>
      <c r="L131" s="76">
        <v>65.379373012267152</v>
      </c>
      <c r="M131">
        <v>4</v>
      </c>
      <c r="N131">
        <v>2</v>
      </c>
    </row>
    <row r="132" spans="1:14" x14ac:dyDescent="0.3">
      <c r="A132" t="s">
        <v>51</v>
      </c>
      <c r="B132" t="s">
        <v>80</v>
      </c>
      <c r="C132" s="2">
        <v>45818</v>
      </c>
      <c r="D132" s="2" t="s">
        <v>26</v>
      </c>
      <c r="E132" s="74">
        <v>1.9675925925925927E-2</v>
      </c>
      <c r="F132" s="78">
        <v>2.5486111111111112E-2</v>
      </c>
      <c r="G132" s="75">
        <v>0.70470588235294118</v>
      </c>
      <c r="H132" s="76">
        <v>70.470588235294116</v>
      </c>
      <c r="I132" s="3">
        <v>2202</v>
      </c>
      <c r="J132" t="s">
        <v>243</v>
      </c>
      <c r="K132">
        <v>1579</v>
      </c>
      <c r="L132" s="76">
        <v>71.707538601271565</v>
      </c>
      <c r="M132">
        <v>4</v>
      </c>
      <c r="N132">
        <v>1</v>
      </c>
    </row>
    <row r="133" spans="1:14" x14ac:dyDescent="0.3">
      <c r="A133" t="s">
        <v>68</v>
      </c>
      <c r="B133" t="s">
        <v>80</v>
      </c>
      <c r="C133" s="2">
        <v>45818</v>
      </c>
      <c r="D133" s="2" t="s">
        <v>26</v>
      </c>
      <c r="E133" s="74">
        <v>1.9675925925925927E-2</v>
      </c>
      <c r="F133" s="78">
        <v>2.585648148148148E-2</v>
      </c>
      <c r="G133" s="75">
        <v>0.68588235294117661</v>
      </c>
      <c r="H133" s="76">
        <v>68.588235294117666</v>
      </c>
      <c r="I133" s="3">
        <v>2234</v>
      </c>
      <c r="J133" t="s">
        <v>243</v>
      </c>
      <c r="K133">
        <v>1430</v>
      </c>
      <c r="L133" s="76">
        <v>64.010743061772601</v>
      </c>
      <c r="M133">
        <v>2</v>
      </c>
      <c r="N133">
        <v>2</v>
      </c>
    </row>
    <row r="134" spans="1:14" x14ac:dyDescent="0.3">
      <c r="A134" t="s">
        <v>78</v>
      </c>
      <c r="B134" t="s">
        <v>80</v>
      </c>
      <c r="C134" s="2">
        <v>45818</v>
      </c>
      <c r="D134" s="2" t="s">
        <v>26</v>
      </c>
      <c r="E134" s="74">
        <v>1.9675925925925927E-2</v>
      </c>
      <c r="F134" s="78">
        <v>2.8078703703703703E-2</v>
      </c>
      <c r="G134" s="75">
        <v>0.57294117647058829</v>
      </c>
      <c r="H134" s="76">
        <v>57.294117647058826</v>
      </c>
      <c r="I134" s="3">
        <v>2426</v>
      </c>
      <c r="J134" t="s">
        <v>243</v>
      </c>
      <c r="K134">
        <v>1888</v>
      </c>
      <c r="L134" s="76">
        <v>77.823577906018144</v>
      </c>
      <c r="M134">
        <v>4</v>
      </c>
      <c r="N134">
        <v>2</v>
      </c>
    </row>
    <row r="135" spans="1:14" x14ac:dyDescent="0.3">
      <c r="A135" t="s">
        <v>53</v>
      </c>
      <c r="B135" t="s">
        <v>80</v>
      </c>
      <c r="C135" s="2">
        <v>45818</v>
      </c>
      <c r="D135" s="2" t="s">
        <v>26</v>
      </c>
      <c r="E135" s="74">
        <v>1.9675925925925927E-2</v>
      </c>
      <c r="F135" s="78">
        <v>2.855324074074074E-2</v>
      </c>
      <c r="G135" s="75">
        <v>0.54882352941176471</v>
      </c>
      <c r="H135" s="76">
        <v>54.882352941176471</v>
      </c>
      <c r="I135" s="3">
        <v>2467</v>
      </c>
      <c r="J135" t="s">
        <v>243</v>
      </c>
      <c r="K135">
        <v>1522</v>
      </c>
      <c r="L135" s="76">
        <v>61.694365626266723</v>
      </c>
      <c r="M135">
        <v>3</v>
      </c>
      <c r="N135">
        <v>2</v>
      </c>
    </row>
    <row r="136" spans="1:14" x14ac:dyDescent="0.3">
      <c r="A136" t="s">
        <v>72</v>
      </c>
      <c r="B136" t="s">
        <v>80</v>
      </c>
      <c r="C136" s="2">
        <v>45818</v>
      </c>
      <c r="D136" s="2" t="s">
        <v>26</v>
      </c>
      <c r="E136" s="74">
        <v>1.9675925925925927E-2</v>
      </c>
      <c r="F136" s="78">
        <v>2.9074074074074075E-2</v>
      </c>
      <c r="G136" s="75">
        <v>0.52235294117647058</v>
      </c>
      <c r="H136" s="76">
        <v>52.235294117647058</v>
      </c>
      <c r="I136" s="3">
        <v>2512</v>
      </c>
      <c r="J136" t="s">
        <v>243</v>
      </c>
      <c r="K136">
        <v>1651</v>
      </c>
      <c r="L136" s="76">
        <v>65.724522292993626</v>
      </c>
      <c r="M136">
        <v>2</v>
      </c>
      <c r="N136">
        <v>1</v>
      </c>
    </row>
    <row r="137" spans="1:14" x14ac:dyDescent="0.3">
      <c r="A137" t="s">
        <v>55</v>
      </c>
      <c r="B137" t="s">
        <v>80</v>
      </c>
      <c r="C137" s="2">
        <v>45818</v>
      </c>
      <c r="D137" s="2" t="s">
        <v>26</v>
      </c>
      <c r="E137" s="74">
        <v>1.9675925925925927E-2</v>
      </c>
      <c r="F137" s="78">
        <v>3.0995370370370371E-2</v>
      </c>
      <c r="G137" s="75">
        <v>0.42470588235294116</v>
      </c>
      <c r="H137" s="76">
        <v>42.470588235294116</v>
      </c>
      <c r="I137" s="3">
        <v>2678</v>
      </c>
      <c r="J137" t="s">
        <v>243</v>
      </c>
      <c r="K137">
        <v>1730</v>
      </c>
      <c r="L137" s="76">
        <v>64.600448095593734</v>
      </c>
      <c r="M137">
        <v>4</v>
      </c>
      <c r="N137">
        <v>2</v>
      </c>
    </row>
    <row r="138" spans="1:14" x14ac:dyDescent="0.3">
      <c r="A138" t="s">
        <v>64</v>
      </c>
      <c r="B138" t="s">
        <v>80</v>
      </c>
      <c r="C138" s="2">
        <v>45818</v>
      </c>
      <c r="D138" s="2" t="s">
        <v>26</v>
      </c>
      <c r="E138" s="74">
        <v>1.9675925925925927E-2</v>
      </c>
      <c r="F138" s="78">
        <v>3.1435185185185184E-2</v>
      </c>
      <c r="G138" s="75">
        <v>0.40235294117647069</v>
      </c>
      <c r="H138" s="76">
        <v>40.235294117647072</v>
      </c>
      <c r="I138" s="3">
        <v>2716</v>
      </c>
      <c r="J138" t="s">
        <v>243</v>
      </c>
      <c r="K138">
        <v>1597</v>
      </c>
      <c r="L138" s="76">
        <v>58.799705449189986</v>
      </c>
      <c r="M138">
        <v>2</v>
      </c>
      <c r="N138">
        <v>1</v>
      </c>
    </row>
    <row r="139" spans="1:14" x14ac:dyDescent="0.3">
      <c r="A139" t="s">
        <v>21</v>
      </c>
      <c r="B139" t="s">
        <v>80</v>
      </c>
      <c r="C139" s="2">
        <v>45818</v>
      </c>
      <c r="D139" s="2" t="s">
        <v>18</v>
      </c>
      <c r="E139" s="74">
        <v>1.7777777777777778E-2</v>
      </c>
      <c r="F139" s="78">
        <v>1.9606481481481482E-2</v>
      </c>
      <c r="G139" s="75">
        <v>0.89713541666666663</v>
      </c>
      <c r="H139" s="76">
        <v>89.713541666666657</v>
      </c>
      <c r="I139" s="3">
        <v>1694</v>
      </c>
      <c r="J139" t="s">
        <v>243</v>
      </c>
      <c r="K139">
        <v>1269</v>
      </c>
      <c r="L139" s="76">
        <v>74.911452184179467</v>
      </c>
      <c r="M139">
        <v>1</v>
      </c>
      <c r="N139">
        <v>1</v>
      </c>
    </row>
    <row r="140" spans="1:14" x14ac:dyDescent="0.3">
      <c r="A140" t="s">
        <v>74</v>
      </c>
      <c r="B140" t="s">
        <v>80</v>
      </c>
      <c r="C140" s="2">
        <v>45818</v>
      </c>
      <c r="D140" s="2" t="s">
        <v>18</v>
      </c>
      <c r="E140" s="74">
        <v>1.7777777777777778E-2</v>
      </c>
      <c r="F140" s="78">
        <v>1.9907407407407408E-2</v>
      </c>
      <c r="G140" s="75">
        <v>0.88020833333333326</v>
      </c>
      <c r="H140" s="76">
        <v>88.020833333333329</v>
      </c>
      <c r="I140" s="3">
        <v>1720</v>
      </c>
      <c r="J140" t="s">
        <v>243</v>
      </c>
      <c r="K140">
        <v>1404</v>
      </c>
      <c r="L140" s="76">
        <v>81.627906976744185</v>
      </c>
      <c r="M140">
        <v>2</v>
      </c>
      <c r="N140">
        <v>2</v>
      </c>
    </row>
    <row r="141" spans="1:14" x14ac:dyDescent="0.3">
      <c r="A141" t="s">
        <v>19</v>
      </c>
      <c r="B141" t="s">
        <v>80</v>
      </c>
      <c r="C141" s="2">
        <v>45818</v>
      </c>
      <c r="D141" s="2" t="s">
        <v>18</v>
      </c>
      <c r="E141" s="74">
        <v>1.7777777777777778E-2</v>
      </c>
      <c r="F141" s="78">
        <v>2.0034722222222221E-2</v>
      </c>
      <c r="G141" s="75">
        <v>0.873046875</v>
      </c>
      <c r="H141" s="76">
        <v>87.3046875</v>
      </c>
      <c r="I141" s="3">
        <v>1731</v>
      </c>
      <c r="J141" t="s">
        <v>243</v>
      </c>
      <c r="K141">
        <v>1264</v>
      </c>
      <c r="L141" s="76">
        <v>73.021374927787406</v>
      </c>
      <c r="M141">
        <v>4</v>
      </c>
      <c r="N141">
        <v>3</v>
      </c>
    </row>
    <row r="142" spans="1:14" x14ac:dyDescent="0.3">
      <c r="A142" t="s">
        <v>83</v>
      </c>
      <c r="B142" t="s">
        <v>80</v>
      </c>
      <c r="C142" s="2">
        <v>45818</v>
      </c>
      <c r="D142" s="2" t="s">
        <v>18</v>
      </c>
      <c r="E142" s="74">
        <v>1.7777777777777778E-2</v>
      </c>
      <c r="F142" s="78">
        <v>2.0069444444444445E-2</v>
      </c>
      <c r="G142" s="75">
        <v>0.87109375</v>
      </c>
      <c r="H142" s="76">
        <v>87.109375</v>
      </c>
      <c r="I142" s="3">
        <v>1734</v>
      </c>
      <c r="J142" t="s">
        <v>243</v>
      </c>
      <c r="K142">
        <v>1404</v>
      </c>
      <c r="L142" s="76">
        <v>80.968858131487892</v>
      </c>
      <c r="M142">
        <v>1</v>
      </c>
      <c r="N142">
        <v>1</v>
      </c>
    </row>
    <row r="143" spans="1:14" x14ac:dyDescent="0.3">
      <c r="A143" t="s">
        <v>33</v>
      </c>
      <c r="B143" t="s">
        <v>80</v>
      </c>
      <c r="C143" s="2">
        <v>45818</v>
      </c>
      <c r="D143" s="2" t="s">
        <v>18</v>
      </c>
      <c r="E143" s="74">
        <v>1.7777777777777778E-2</v>
      </c>
      <c r="F143" s="78">
        <v>2.0474537037037038E-2</v>
      </c>
      <c r="G143" s="75">
        <v>0.84830729166666663</v>
      </c>
      <c r="H143" s="76">
        <v>84.830729166666657</v>
      </c>
      <c r="I143" s="3">
        <v>1769</v>
      </c>
      <c r="J143" t="s">
        <v>243</v>
      </c>
      <c r="K143">
        <v>1416</v>
      </c>
      <c r="L143" s="76">
        <v>80.045223289994354</v>
      </c>
      <c r="M143">
        <v>1</v>
      </c>
      <c r="N143">
        <v>3</v>
      </c>
    </row>
    <row r="144" spans="1:14" x14ac:dyDescent="0.3">
      <c r="A144" t="s">
        <v>39</v>
      </c>
      <c r="B144" t="s">
        <v>80</v>
      </c>
      <c r="C144" s="2">
        <v>45818</v>
      </c>
      <c r="D144" s="2" t="s">
        <v>18</v>
      </c>
      <c r="E144" s="74">
        <v>1.7777777777777778E-2</v>
      </c>
      <c r="F144" s="78">
        <v>2.0555555555555556E-2</v>
      </c>
      <c r="G144" s="75">
        <v>0.84375</v>
      </c>
      <c r="H144" s="76">
        <v>84.375</v>
      </c>
      <c r="I144" s="3">
        <v>1776</v>
      </c>
      <c r="J144" t="s">
        <v>243</v>
      </c>
      <c r="K144">
        <v>1264</v>
      </c>
      <c r="L144" s="76">
        <v>71.171171171171167</v>
      </c>
      <c r="M144">
        <v>1</v>
      </c>
      <c r="N144">
        <v>1</v>
      </c>
    </row>
    <row r="145" spans="1:14" x14ac:dyDescent="0.3">
      <c r="A145" t="s">
        <v>35</v>
      </c>
      <c r="B145" t="s">
        <v>80</v>
      </c>
      <c r="C145" s="2">
        <v>45818</v>
      </c>
      <c r="D145" s="2" t="s">
        <v>18</v>
      </c>
      <c r="E145" s="74">
        <v>1.7777777777777778E-2</v>
      </c>
      <c r="F145" s="78">
        <v>2.0717592592592593E-2</v>
      </c>
      <c r="G145" s="75">
        <v>0.83463541666666663</v>
      </c>
      <c r="H145" s="76">
        <v>83.463541666666657</v>
      </c>
      <c r="I145" s="3">
        <v>1790</v>
      </c>
      <c r="J145" t="s">
        <v>243</v>
      </c>
      <c r="K145">
        <v>1290</v>
      </c>
      <c r="L145" s="76">
        <v>72.067039106145245</v>
      </c>
      <c r="M145">
        <v>4</v>
      </c>
      <c r="N145">
        <v>5</v>
      </c>
    </row>
    <row r="146" spans="1:14" x14ac:dyDescent="0.3">
      <c r="A146" t="s">
        <v>37</v>
      </c>
      <c r="B146" t="s">
        <v>80</v>
      </c>
      <c r="C146" s="2">
        <v>45818</v>
      </c>
      <c r="D146" s="2" t="s">
        <v>18</v>
      </c>
      <c r="E146" s="74">
        <v>1.7777777777777778E-2</v>
      </c>
      <c r="F146" s="78">
        <v>2.193287037037037E-2</v>
      </c>
      <c r="G146" s="75">
        <v>0.76627604166666674</v>
      </c>
      <c r="H146" s="76">
        <v>76.627604166666671</v>
      </c>
      <c r="I146" s="3">
        <v>1895</v>
      </c>
      <c r="J146" t="s">
        <v>243</v>
      </c>
      <c r="K146">
        <v>1328</v>
      </c>
      <c r="L146" s="76">
        <v>70.079155672823219</v>
      </c>
      <c r="M146">
        <v>4</v>
      </c>
      <c r="N146">
        <v>4</v>
      </c>
    </row>
    <row r="147" spans="1:14" x14ac:dyDescent="0.3">
      <c r="A147" t="s">
        <v>84</v>
      </c>
      <c r="B147" t="s">
        <v>80</v>
      </c>
      <c r="C147" s="2">
        <v>45818</v>
      </c>
      <c r="D147" s="2" t="s">
        <v>18</v>
      </c>
      <c r="E147" s="74">
        <v>1.7777777777777778E-2</v>
      </c>
      <c r="F147" s="78">
        <v>2.1990740740740741E-2</v>
      </c>
      <c r="G147" s="75">
        <v>0.76302083333333326</v>
      </c>
      <c r="H147" s="76">
        <v>76.302083333333329</v>
      </c>
      <c r="I147" s="3">
        <v>1900</v>
      </c>
      <c r="J147" t="s">
        <v>243</v>
      </c>
      <c r="K147">
        <v>1382</v>
      </c>
      <c r="L147" s="76">
        <v>72.73684210526315</v>
      </c>
      <c r="M147">
        <v>1</v>
      </c>
      <c r="N147">
        <v>1</v>
      </c>
    </row>
    <row r="148" spans="1:14" x14ac:dyDescent="0.3">
      <c r="A148" t="s">
        <v>85</v>
      </c>
      <c r="B148" t="s">
        <v>80</v>
      </c>
      <c r="C148" s="2">
        <v>45818</v>
      </c>
      <c r="D148" s="2" t="s">
        <v>18</v>
      </c>
      <c r="E148" s="74">
        <v>1.7777777777777778E-2</v>
      </c>
      <c r="F148" s="78">
        <v>2.2210648148148149E-2</v>
      </c>
      <c r="G148" s="75">
        <v>0.75065104166666663</v>
      </c>
      <c r="H148" s="76">
        <v>75.065104166666657</v>
      </c>
      <c r="I148" s="3">
        <v>1919</v>
      </c>
      <c r="J148" t="s">
        <v>243</v>
      </c>
      <c r="K148">
        <v>1349</v>
      </c>
      <c r="L148" s="76">
        <v>70.297029702970292</v>
      </c>
      <c r="M148">
        <v>1</v>
      </c>
      <c r="N148">
        <v>1</v>
      </c>
    </row>
    <row r="149" spans="1:14" x14ac:dyDescent="0.3">
      <c r="A149" t="s">
        <v>59</v>
      </c>
      <c r="B149" t="s">
        <v>80</v>
      </c>
      <c r="C149" s="2">
        <v>45818</v>
      </c>
      <c r="D149" s="2" t="s">
        <v>18</v>
      </c>
      <c r="E149" s="74">
        <v>1.7777777777777778E-2</v>
      </c>
      <c r="F149" s="78">
        <v>2.2812499999999999E-2</v>
      </c>
      <c r="G149" s="75">
        <v>0.716796875</v>
      </c>
      <c r="H149" s="76">
        <v>71.6796875</v>
      </c>
      <c r="I149" s="3">
        <v>1971</v>
      </c>
      <c r="J149" t="s">
        <v>243</v>
      </c>
      <c r="K149">
        <v>1404</v>
      </c>
      <c r="L149" s="76">
        <v>71.232876712328761</v>
      </c>
      <c r="M149">
        <v>2</v>
      </c>
      <c r="N149">
        <v>1</v>
      </c>
    </row>
    <row r="150" spans="1:14" x14ac:dyDescent="0.3">
      <c r="A150" t="s">
        <v>41</v>
      </c>
      <c r="B150" t="s">
        <v>80</v>
      </c>
      <c r="C150" s="2">
        <v>45818</v>
      </c>
      <c r="D150" s="2" t="s">
        <v>18</v>
      </c>
      <c r="E150" s="74">
        <v>1.7777777777777778E-2</v>
      </c>
      <c r="F150" s="78">
        <v>2.3379629629629629E-2</v>
      </c>
      <c r="G150" s="75">
        <v>0.68489583333333337</v>
      </c>
      <c r="H150" s="76">
        <v>68.489583333333343</v>
      </c>
      <c r="I150" s="3">
        <v>2020</v>
      </c>
      <c r="J150" t="s">
        <v>243</v>
      </c>
      <c r="K150">
        <v>1694</v>
      </c>
      <c r="L150" s="76">
        <v>83.861386138613852</v>
      </c>
      <c r="M150">
        <v>1</v>
      </c>
      <c r="N150">
        <v>2</v>
      </c>
    </row>
    <row r="151" spans="1:14" x14ac:dyDescent="0.3">
      <c r="A151" t="s">
        <v>43</v>
      </c>
      <c r="B151" t="s">
        <v>80</v>
      </c>
      <c r="C151" s="2">
        <v>45818</v>
      </c>
      <c r="D151" s="2" t="s">
        <v>18</v>
      </c>
      <c r="E151" s="74">
        <v>1.7777777777777778E-2</v>
      </c>
      <c r="F151" s="78">
        <v>2.3692129629629629E-2</v>
      </c>
      <c r="G151" s="75">
        <v>0.66731770833333337</v>
      </c>
      <c r="H151" s="76">
        <v>66.731770833333343</v>
      </c>
      <c r="I151" s="3">
        <v>2047</v>
      </c>
      <c r="J151" t="s">
        <v>243</v>
      </c>
      <c r="K151">
        <v>1339</v>
      </c>
      <c r="L151" s="76">
        <v>65.412799218368349</v>
      </c>
      <c r="M151">
        <v>1</v>
      </c>
      <c r="N151">
        <v>1</v>
      </c>
    </row>
    <row r="152" spans="1:14" x14ac:dyDescent="0.3">
      <c r="A152" t="s">
        <v>61</v>
      </c>
      <c r="B152" t="s">
        <v>80</v>
      </c>
      <c r="C152" s="2">
        <v>45818</v>
      </c>
      <c r="D152" s="2" t="s">
        <v>18</v>
      </c>
      <c r="E152" s="74">
        <v>1.7777777777777778E-2</v>
      </c>
      <c r="F152" s="78">
        <v>2.3854166666666666E-2</v>
      </c>
      <c r="G152" s="75">
        <v>0.658203125</v>
      </c>
      <c r="H152" s="76">
        <v>65.8203125</v>
      </c>
      <c r="I152" s="3">
        <v>2061</v>
      </c>
      <c r="J152" t="s">
        <v>243</v>
      </c>
      <c r="K152">
        <v>1318</v>
      </c>
      <c r="L152" s="76">
        <v>63.949539058709362</v>
      </c>
      <c r="M152">
        <v>2</v>
      </c>
      <c r="N152">
        <v>1</v>
      </c>
    </row>
    <row r="153" spans="1:14" x14ac:dyDescent="0.3">
      <c r="A153" t="s">
        <v>23</v>
      </c>
      <c r="B153" t="s">
        <v>80</v>
      </c>
      <c r="C153" s="2">
        <v>45818</v>
      </c>
      <c r="D153" s="2" t="s">
        <v>18</v>
      </c>
      <c r="E153" s="74">
        <v>1.7777777777777778E-2</v>
      </c>
      <c r="F153" s="78">
        <v>2.4166666666666666E-2</v>
      </c>
      <c r="G153" s="75">
        <v>0.640625</v>
      </c>
      <c r="H153" s="76">
        <v>64.0625</v>
      </c>
      <c r="I153" s="3">
        <v>2088</v>
      </c>
      <c r="J153" t="s">
        <v>243</v>
      </c>
      <c r="K153">
        <v>1382</v>
      </c>
      <c r="L153" s="76">
        <v>66.187739463601531</v>
      </c>
      <c r="M153">
        <v>3</v>
      </c>
      <c r="N153">
        <v>2</v>
      </c>
    </row>
    <row r="154" spans="1:14" x14ac:dyDescent="0.3">
      <c r="A154" t="s">
        <v>62</v>
      </c>
      <c r="B154" t="s">
        <v>80</v>
      </c>
      <c r="C154" s="2">
        <v>45818</v>
      </c>
      <c r="D154" s="2" t="s">
        <v>18</v>
      </c>
      <c r="E154" s="74">
        <v>1.7777777777777778E-2</v>
      </c>
      <c r="F154" s="78">
        <v>2.5624999999999998E-2</v>
      </c>
      <c r="G154" s="75">
        <v>0.55859375000000011</v>
      </c>
      <c r="H154" s="76">
        <v>55.859375000000014</v>
      </c>
      <c r="I154" s="3">
        <v>2214</v>
      </c>
      <c r="J154" t="s">
        <v>243</v>
      </c>
      <c r="K154">
        <v>1556</v>
      </c>
      <c r="L154" s="76">
        <v>70.280036133694665</v>
      </c>
      <c r="M154">
        <v>1</v>
      </c>
      <c r="N154">
        <v>1</v>
      </c>
    </row>
    <row r="155" spans="1:14" x14ac:dyDescent="0.3">
      <c r="A155" t="s">
        <v>42</v>
      </c>
      <c r="B155" t="s">
        <v>80</v>
      </c>
      <c r="C155" s="2">
        <v>45818</v>
      </c>
      <c r="D155" s="2" t="s">
        <v>18</v>
      </c>
      <c r="E155" s="74">
        <v>1.7777777777777778E-2</v>
      </c>
      <c r="F155" s="78">
        <v>2.5659722222222223E-2</v>
      </c>
      <c r="G155" s="75">
        <v>0.556640625</v>
      </c>
      <c r="H155" s="76">
        <v>55.6640625</v>
      </c>
      <c r="I155" s="3">
        <v>2217</v>
      </c>
      <c r="J155" t="s">
        <v>243</v>
      </c>
      <c r="K155">
        <v>1476</v>
      </c>
      <c r="L155" s="76">
        <v>66.576454668470902</v>
      </c>
      <c r="M155">
        <v>5</v>
      </c>
      <c r="N155">
        <v>3</v>
      </c>
    </row>
    <row r="156" spans="1:14" x14ac:dyDescent="0.3">
      <c r="A156" t="s">
        <v>86</v>
      </c>
      <c r="B156" t="s">
        <v>80</v>
      </c>
      <c r="C156" s="2">
        <v>45818</v>
      </c>
      <c r="D156" s="2" t="s">
        <v>18</v>
      </c>
      <c r="E156" s="74">
        <v>1.7777777777777778E-2</v>
      </c>
      <c r="F156" s="78">
        <v>2.6064814814814815E-2</v>
      </c>
      <c r="G156" s="75">
        <v>0.53385416666666663</v>
      </c>
      <c r="H156" s="76">
        <v>53.385416666666664</v>
      </c>
      <c r="I156" s="3">
        <v>2252</v>
      </c>
      <c r="J156" t="s">
        <v>243</v>
      </c>
      <c r="K156">
        <v>1489</v>
      </c>
      <c r="L156" s="76">
        <v>66.119005328596799</v>
      </c>
      <c r="M156">
        <v>1</v>
      </c>
      <c r="N156">
        <v>1</v>
      </c>
    </row>
    <row r="157" spans="1:14" x14ac:dyDescent="0.3">
      <c r="A157" t="s">
        <v>44</v>
      </c>
      <c r="B157" t="s">
        <v>80</v>
      </c>
      <c r="C157" s="2">
        <v>45818</v>
      </c>
      <c r="D157" s="2" t="s">
        <v>18</v>
      </c>
      <c r="E157" s="74">
        <v>1.7777777777777778E-2</v>
      </c>
      <c r="F157" s="78">
        <v>2.7604166666666666E-2</v>
      </c>
      <c r="G157" s="75">
        <v>0.447265625</v>
      </c>
      <c r="H157" s="76">
        <v>44.7265625</v>
      </c>
      <c r="I157" s="3">
        <v>2385</v>
      </c>
      <c r="J157" t="s">
        <v>243</v>
      </c>
      <c r="K157">
        <v>1646</v>
      </c>
      <c r="L157" s="76">
        <v>69.014675052410894</v>
      </c>
      <c r="M157">
        <v>3</v>
      </c>
      <c r="N157">
        <v>2</v>
      </c>
    </row>
    <row r="158" spans="1:14" x14ac:dyDescent="0.3">
      <c r="A158" t="s">
        <v>45</v>
      </c>
      <c r="B158" t="s">
        <v>80</v>
      </c>
      <c r="C158" s="2">
        <v>45818</v>
      </c>
      <c r="D158" s="2" t="s">
        <v>18</v>
      </c>
      <c r="E158" s="74">
        <v>1.7777777777777778E-2</v>
      </c>
      <c r="F158" s="78">
        <v>2.7777777777777776E-2</v>
      </c>
      <c r="G158" s="75">
        <v>0.43750000000000011</v>
      </c>
      <c r="H158" s="76">
        <v>43.750000000000014</v>
      </c>
      <c r="I158" s="3">
        <v>2400</v>
      </c>
      <c r="J158" t="s">
        <v>243</v>
      </c>
      <c r="K158">
        <v>1571</v>
      </c>
      <c r="L158" s="76">
        <v>65.458333333333329</v>
      </c>
      <c r="M158">
        <v>1</v>
      </c>
      <c r="N158">
        <v>1</v>
      </c>
    </row>
    <row r="159" spans="1:14" x14ac:dyDescent="0.3">
      <c r="A159" t="s">
        <v>63</v>
      </c>
      <c r="B159" t="s">
        <v>80</v>
      </c>
      <c r="C159" s="2">
        <v>45818</v>
      </c>
      <c r="D159" s="2" t="s">
        <v>18</v>
      </c>
      <c r="E159" s="74">
        <v>1.7777777777777778E-2</v>
      </c>
      <c r="F159" s="78">
        <v>2.8206018518518519E-2</v>
      </c>
      <c r="G159" s="75">
        <v>0.41341145833333326</v>
      </c>
      <c r="H159" s="76">
        <v>41.341145833333329</v>
      </c>
      <c r="I159" s="3">
        <v>2437</v>
      </c>
      <c r="J159" t="s">
        <v>243</v>
      </c>
      <c r="K159">
        <v>1476</v>
      </c>
      <c r="L159" s="76">
        <v>60.566270004103409</v>
      </c>
      <c r="M159">
        <v>2</v>
      </c>
      <c r="N159">
        <v>2</v>
      </c>
    </row>
    <row r="160" spans="1:14" x14ac:dyDescent="0.3">
      <c r="A160" t="s">
        <v>27</v>
      </c>
      <c r="B160" t="s">
        <v>80</v>
      </c>
      <c r="C160" s="2">
        <v>45818</v>
      </c>
      <c r="D160" s="2" t="s">
        <v>18</v>
      </c>
      <c r="E160" s="74">
        <v>1.7777777777777778E-2</v>
      </c>
      <c r="F160" s="78">
        <v>2.8460648148148148E-2</v>
      </c>
      <c r="G160" s="75">
        <v>0.39908854166666663</v>
      </c>
      <c r="H160" s="76">
        <v>39.908854166666664</v>
      </c>
      <c r="I160" s="3">
        <v>2459</v>
      </c>
      <c r="J160" t="s">
        <v>243</v>
      </c>
      <c r="K160">
        <v>1515</v>
      </c>
      <c r="L160" s="76">
        <v>61.610410736071572</v>
      </c>
      <c r="M160">
        <v>2</v>
      </c>
      <c r="N160">
        <v>1</v>
      </c>
    </row>
    <row r="161" spans="1:14" x14ac:dyDescent="0.3">
      <c r="A161" t="s">
        <v>46</v>
      </c>
      <c r="B161" t="s">
        <v>80</v>
      </c>
      <c r="C161" s="2">
        <v>45818</v>
      </c>
      <c r="D161" s="2" t="s">
        <v>18</v>
      </c>
      <c r="E161" s="74">
        <v>1.7777777777777778E-2</v>
      </c>
      <c r="F161" s="78">
        <v>3.2662037037037038E-2</v>
      </c>
      <c r="G161" s="75">
        <v>0.16276041666666663</v>
      </c>
      <c r="H161" s="76">
        <v>16.276041666666664</v>
      </c>
      <c r="I161" s="3">
        <v>2822</v>
      </c>
      <c r="J161" t="s">
        <v>243</v>
      </c>
      <c r="K161">
        <v>1600</v>
      </c>
      <c r="L161" s="76">
        <v>56.69737774627923</v>
      </c>
      <c r="M161">
        <v>1</v>
      </c>
      <c r="N161">
        <v>2</v>
      </c>
    </row>
    <row r="162" spans="1:14" x14ac:dyDescent="0.3">
      <c r="A162" t="s">
        <v>16</v>
      </c>
      <c r="B162" t="s">
        <v>87</v>
      </c>
      <c r="C162" s="2">
        <v>45826</v>
      </c>
      <c r="D162" s="2" t="s">
        <v>18</v>
      </c>
      <c r="E162" s="74">
        <v>1.7199074074074075E-2</v>
      </c>
      <c r="F162" s="78">
        <v>2.0381944444444446E-2</v>
      </c>
      <c r="G162" s="75">
        <v>0.81493943472409147</v>
      </c>
      <c r="H162" s="76">
        <v>81.493943472409143</v>
      </c>
      <c r="I162" s="3">
        <v>1761</v>
      </c>
      <c r="J162" t="s">
        <v>243</v>
      </c>
      <c r="K162">
        <v>1318</v>
      </c>
      <c r="L162" s="76">
        <v>74.843838727995461</v>
      </c>
      <c r="M162">
        <v>3</v>
      </c>
      <c r="N162">
        <v>3</v>
      </c>
    </row>
    <row r="163" spans="1:14" x14ac:dyDescent="0.3">
      <c r="A163" t="s">
        <v>29</v>
      </c>
      <c r="B163" t="s">
        <v>87</v>
      </c>
      <c r="C163" s="2">
        <v>45826</v>
      </c>
      <c r="D163" s="2" t="s">
        <v>18</v>
      </c>
      <c r="E163" s="74">
        <v>1.7199074074074075E-2</v>
      </c>
      <c r="F163" s="78">
        <v>2.0902777777777777E-2</v>
      </c>
      <c r="G163" s="75">
        <v>0.78465679676985212</v>
      </c>
      <c r="H163" s="76">
        <v>78.465679676985218</v>
      </c>
      <c r="I163" s="3">
        <v>1806</v>
      </c>
      <c r="J163" t="s">
        <v>243</v>
      </c>
      <c r="K163">
        <v>1264</v>
      </c>
      <c r="L163" s="76">
        <v>69.988925802879294</v>
      </c>
      <c r="M163">
        <v>9</v>
      </c>
      <c r="N163">
        <v>5</v>
      </c>
    </row>
    <row r="164" spans="1:14" x14ac:dyDescent="0.3">
      <c r="A164" t="s">
        <v>35</v>
      </c>
      <c r="B164" t="s">
        <v>87</v>
      </c>
      <c r="C164" s="2">
        <v>45826</v>
      </c>
      <c r="D164" s="2" t="s">
        <v>18</v>
      </c>
      <c r="E164" s="74">
        <v>1.7199074074074075E-2</v>
      </c>
      <c r="F164" s="78">
        <v>2.0949074074074075E-2</v>
      </c>
      <c r="G164" s="75">
        <v>0.78196500672947511</v>
      </c>
      <c r="H164" s="76">
        <v>78.196500672947508</v>
      </c>
      <c r="I164" s="3">
        <v>1810</v>
      </c>
      <c r="J164" t="s">
        <v>243</v>
      </c>
      <c r="K164">
        <v>1290</v>
      </c>
      <c r="L164" s="76">
        <v>71.270718232044189</v>
      </c>
      <c r="M164">
        <v>8</v>
      </c>
      <c r="N164">
        <v>7</v>
      </c>
    </row>
    <row r="165" spans="1:14" x14ac:dyDescent="0.3">
      <c r="A165" t="s">
        <v>19</v>
      </c>
      <c r="B165" t="s">
        <v>87</v>
      </c>
      <c r="C165" s="2">
        <v>45826</v>
      </c>
      <c r="D165" s="2" t="s">
        <v>18</v>
      </c>
      <c r="E165" s="74">
        <v>1.7199074074074075E-2</v>
      </c>
      <c r="F165" s="78">
        <v>2.1238425925925924E-2</v>
      </c>
      <c r="G165" s="75">
        <v>0.7651413189771199</v>
      </c>
      <c r="H165" s="76">
        <v>76.514131897711991</v>
      </c>
      <c r="I165" s="3">
        <v>1835</v>
      </c>
      <c r="J165" t="s">
        <v>243</v>
      </c>
      <c r="K165">
        <v>1264</v>
      </c>
      <c r="L165" s="76">
        <v>68.882833787465941</v>
      </c>
      <c r="M165" t="s">
        <v>335</v>
      </c>
      <c r="N165">
        <v>8</v>
      </c>
    </row>
    <row r="166" spans="1:14" x14ac:dyDescent="0.3">
      <c r="A166" t="s">
        <v>74</v>
      </c>
      <c r="B166" t="s">
        <v>87</v>
      </c>
      <c r="C166" s="2">
        <v>45826</v>
      </c>
      <c r="D166" s="2" t="s">
        <v>18</v>
      </c>
      <c r="E166" s="74">
        <v>1.7199074074074075E-2</v>
      </c>
      <c r="F166" s="78">
        <v>2.1261574074074075E-2</v>
      </c>
      <c r="G166" s="75">
        <v>0.76379542395693134</v>
      </c>
      <c r="H166" s="76">
        <v>76.379542395693136</v>
      </c>
      <c r="I166" s="3">
        <v>1837</v>
      </c>
      <c r="J166" t="s">
        <v>243</v>
      </c>
      <c r="K166">
        <v>1404</v>
      </c>
      <c r="L166" s="76">
        <v>76.428960261295586</v>
      </c>
      <c r="M166">
        <v>5</v>
      </c>
      <c r="N166">
        <v>4</v>
      </c>
    </row>
    <row r="167" spans="1:14" x14ac:dyDescent="0.3">
      <c r="A167" t="s">
        <v>33</v>
      </c>
      <c r="B167" t="s">
        <v>87</v>
      </c>
      <c r="C167" s="2">
        <v>45826</v>
      </c>
      <c r="D167" s="2" t="s">
        <v>18</v>
      </c>
      <c r="E167" s="74">
        <v>1.7199074074074075E-2</v>
      </c>
      <c r="F167" s="78">
        <v>2.1770833333333333E-2</v>
      </c>
      <c r="G167" s="75">
        <v>0.73418573351278615</v>
      </c>
      <c r="H167" s="76">
        <v>73.41857335127861</v>
      </c>
      <c r="I167" s="3">
        <v>1881</v>
      </c>
      <c r="J167" t="s">
        <v>243</v>
      </c>
      <c r="K167">
        <v>1416</v>
      </c>
      <c r="L167" s="76">
        <v>75.27910685805422</v>
      </c>
      <c r="M167">
        <v>8</v>
      </c>
      <c r="N167">
        <v>5</v>
      </c>
    </row>
    <row r="168" spans="1:14" x14ac:dyDescent="0.3">
      <c r="A168" t="s">
        <v>37</v>
      </c>
      <c r="B168" t="s">
        <v>87</v>
      </c>
      <c r="C168" s="2">
        <v>45826</v>
      </c>
      <c r="D168" s="2" t="s">
        <v>18</v>
      </c>
      <c r="E168" s="74">
        <v>1.7199074074074075E-2</v>
      </c>
      <c r="F168" s="78">
        <v>2.2349537037037036E-2</v>
      </c>
      <c r="G168" s="75">
        <v>0.70053835800807551</v>
      </c>
      <c r="H168" s="76">
        <v>70.053835800807548</v>
      </c>
      <c r="I168" s="3">
        <v>1931</v>
      </c>
      <c r="J168" t="s">
        <v>243</v>
      </c>
      <c r="K168">
        <v>1328</v>
      </c>
      <c r="L168" s="76">
        <v>68.772656654583116</v>
      </c>
      <c r="M168">
        <v>7</v>
      </c>
      <c r="N168">
        <v>6</v>
      </c>
    </row>
    <row r="169" spans="1:14" x14ac:dyDescent="0.3">
      <c r="A169" t="s">
        <v>84</v>
      </c>
      <c r="B169" t="s">
        <v>87</v>
      </c>
      <c r="C169" s="2">
        <v>45826</v>
      </c>
      <c r="D169" s="2" t="s">
        <v>18</v>
      </c>
      <c r="E169" s="74">
        <v>1.7199074074074075E-2</v>
      </c>
      <c r="F169" s="78">
        <v>2.3391203703703702E-2</v>
      </c>
      <c r="G169" s="75">
        <v>0.63997308209959636</v>
      </c>
      <c r="H169" s="76">
        <v>63.997308209959634</v>
      </c>
      <c r="I169" s="3">
        <v>2021</v>
      </c>
      <c r="J169" t="s">
        <v>243</v>
      </c>
      <c r="K169">
        <v>1382</v>
      </c>
      <c r="L169" s="76">
        <v>68.381989114299856</v>
      </c>
      <c r="M169">
        <v>4</v>
      </c>
      <c r="N169">
        <v>3</v>
      </c>
    </row>
    <row r="170" spans="1:14" x14ac:dyDescent="0.3">
      <c r="A170" t="s">
        <v>38</v>
      </c>
      <c r="B170" t="s">
        <v>87</v>
      </c>
      <c r="C170" s="2">
        <v>45826</v>
      </c>
      <c r="D170" s="2" t="s">
        <v>18</v>
      </c>
      <c r="E170" s="74">
        <v>1.7199074074074075E-2</v>
      </c>
      <c r="F170" s="78">
        <v>2.3425925925925926E-2</v>
      </c>
      <c r="G170" s="75">
        <v>0.63795423956931363</v>
      </c>
      <c r="H170" s="76">
        <v>63.795423956931366</v>
      </c>
      <c r="I170" s="3">
        <v>2024</v>
      </c>
      <c r="J170" t="s">
        <v>243</v>
      </c>
      <c r="K170">
        <v>1264</v>
      </c>
      <c r="L170" s="76">
        <v>62.450592885375485</v>
      </c>
      <c r="M170">
        <v>3</v>
      </c>
      <c r="N170">
        <v>3</v>
      </c>
    </row>
    <row r="171" spans="1:14" x14ac:dyDescent="0.3">
      <c r="A171" t="s">
        <v>22</v>
      </c>
      <c r="B171" t="s">
        <v>87</v>
      </c>
      <c r="C171" s="2">
        <v>45826</v>
      </c>
      <c r="D171" s="2" t="s">
        <v>18</v>
      </c>
      <c r="E171" s="74">
        <v>1.7199074074074075E-2</v>
      </c>
      <c r="F171" s="78">
        <v>2.3634259259259258E-2</v>
      </c>
      <c r="G171" s="75">
        <v>0.62584118438761793</v>
      </c>
      <c r="H171" s="76">
        <v>62.584118438761791</v>
      </c>
      <c r="I171" s="3">
        <v>2042</v>
      </c>
      <c r="J171" t="s">
        <v>243</v>
      </c>
      <c r="K171">
        <v>1360</v>
      </c>
      <c r="L171" s="76">
        <v>66.60137120470128</v>
      </c>
      <c r="M171">
        <v>8</v>
      </c>
      <c r="N171">
        <v>6</v>
      </c>
    </row>
    <row r="172" spans="1:14" x14ac:dyDescent="0.3">
      <c r="A172" t="s">
        <v>20</v>
      </c>
      <c r="B172" t="s">
        <v>87</v>
      </c>
      <c r="C172" s="2">
        <v>45826</v>
      </c>
      <c r="D172" s="2" t="s">
        <v>18</v>
      </c>
      <c r="E172" s="74">
        <v>1.7199074074074075E-2</v>
      </c>
      <c r="F172" s="78">
        <v>2.3692129629629629E-2</v>
      </c>
      <c r="G172" s="75">
        <v>0.62247644683714687</v>
      </c>
      <c r="H172" s="76">
        <v>62.24764468371469</v>
      </c>
      <c r="I172" s="3">
        <v>2047</v>
      </c>
      <c r="J172" t="s">
        <v>243</v>
      </c>
      <c r="K172">
        <v>1349</v>
      </c>
      <c r="L172" s="76">
        <v>65.90131900341963</v>
      </c>
      <c r="M172">
        <v>5</v>
      </c>
      <c r="N172">
        <v>4</v>
      </c>
    </row>
    <row r="173" spans="1:14" x14ac:dyDescent="0.3">
      <c r="A173" t="s">
        <v>40</v>
      </c>
      <c r="B173" t="s">
        <v>87</v>
      </c>
      <c r="C173" s="2">
        <v>45826</v>
      </c>
      <c r="D173" s="2" t="s">
        <v>18</v>
      </c>
      <c r="E173" s="74">
        <v>1.7199074074074075E-2</v>
      </c>
      <c r="F173" s="78">
        <v>2.642361111111111E-2</v>
      </c>
      <c r="G173" s="75">
        <v>0.46366083445491268</v>
      </c>
      <c r="H173" s="76">
        <v>46.36608344549127</v>
      </c>
      <c r="I173" s="3">
        <v>2283</v>
      </c>
      <c r="J173" t="s">
        <v>243</v>
      </c>
      <c r="K173">
        <v>1339</v>
      </c>
      <c r="L173" s="76">
        <v>58.650897941305303</v>
      </c>
      <c r="M173" t="s">
        <v>335</v>
      </c>
      <c r="N173">
        <v>8</v>
      </c>
    </row>
    <row r="174" spans="1:14" x14ac:dyDescent="0.3">
      <c r="A174" t="s">
        <v>62</v>
      </c>
      <c r="B174" t="s">
        <v>87</v>
      </c>
      <c r="C174" s="2">
        <v>45826</v>
      </c>
      <c r="D174" s="2" t="s">
        <v>18</v>
      </c>
      <c r="E174" s="74">
        <v>1.7199074074074075E-2</v>
      </c>
      <c r="F174" s="78">
        <v>2.6655092592592591E-2</v>
      </c>
      <c r="G174" s="75">
        <v>0.45020188425302843</v>
      </c>
      <c r="H174" s="76">
        <v>45.020188425302841</v>
      </c>
      <c r="I174" s="3">
        <v>2303</v>
      </c>
      <c r="J174" t="s">
        <v>243</v>
      </c>
      <c r="K174">
        <v>1556</v>
      </c>
      <c r="L174" s="76">
        <v>67.564046895353897</v>
      </c>
      <c r="M174">
        <v>3</v>
      </c>
      <c r="N174">
        <v>2</v>
      </c>
    </row>
    <row r="175" spans="1:14" x14ac:dyDescent="0.3">
      <c r="A175" t="s">
        <v>27</v>
      </c>
      <c r="B175" t="s">
        <v>87</v>
      </c>
      <c r="C175" s="2">
        <v>45826</v>
      </c>
      <c r="D175" s="2" t="s">
        <v>18</v>
      </c>
      <c r="E175" s="74">
        <v>1.7199074074074075E-2</v>
      </c>
      <c r="F175" s="78">
        <v>3.048611111111111E-2</v>
      </c>
      <c r="G175" s="75">
        <v>0.22745625841184403</v>
      </c>
      <c r="H175" s="76">
        <v>22.745625841184403</v>
      </c>
      <c r="I175" s="3">
        <v>2634</v>
      </c>
      <c r="J175" t="s">
        <v>243</v>
      </c>
      <c r="K175">
        <v>1515</v>
      </c>
      <c r="L175" s="76">
        <v>57.517084282460139</v>
      </c>
      <c r="M175">
        <v>10</v>
      </c>
      <c r="N175">
        <v>5</v>
      </c>
    </row>
    <row r="176" spans="1:14" x14ac:dyDescent="0.3">
      <c r="A176" t="s">
        <v>88</v>
      </c>
      <c r="B176" t="s">
        <v>87</v>
      </c>
      <c r="C176" s="2">
        <v>45826</v>
      </c>
      <c r="D176" s="2" t="s">
        <v>18</v>
      </c>
      <c r="E176" s="74">
        <v>1.7199074074074075E-2</v>
      </c>
      <c r="F176" s="78">
        <v>3.125E-2</v>
      </c>
      <c r="G176" s="75">
        <v>0.18304172274562591</v>
      </c>
      <c r="H176" s="76">
        <v>18.304172274562593</v>
      </c>
      <c r="I176" s="3">
        <v>2700</v>
      </c>
      <c r="J176" t="s">
        <v>243</v>
      </c>
      <c r="K176">
        <v>1529</v>
      </c>
      <c r="L176" s="76">
        <v>56.629629629629633</v>
      </c>
      <c r="M176">
        <v>5</v>
      </c>
      <c r="N176">
        <v>5</v>
      </c>
    </row>
    <row r="177" spans="1:14" x14ac:dyDescent="0.3">
      <c r="A177" t="s">
        <v>28</v>
      </c>
      <c r="B177" t="s">
        <v>87</v>
      </c>
      <c r="C177" s="2">
        <v>45826</v>
      </c>
      <c r="D177" s="2" t="s">
        <v>18</v>
      </c>
      <c r="E177" s="74">
        <v>1.7199074074074075E-2</v>
      </c>
      <c r="F177" s="78">
        <v>3.2719907407407406E-2</v>
      </c>
      <c r="G177" s="75">
        <v>9.7577388963660971E-2</v>
      </c>
      <c r="H177" s="76">
        <v>9.7577388963660976</v>
      </c>
      <c r="I177" s="3">
        <v>2827</v>
      </c>
      <c r="J177" t="s">
        <v>243</v>
      </c>
      <c r="K177">
        <v>1328</v>
      </c>
      <c r="L177" s="76">
        <v>46.975592500884325</v>
      </c>
      <c r="M177">
        <v>3</v>
      </c>
      <c r="N177">
        <v>4</v>
      </c>
    </row>
    <row r="178" spans="1:14" x14ac:dyDescent="0.3">
      <c r="A178" t="s">
        <v>89</v>
      </c>
      <c r="B178" t="s">
        <v>87</v>
      </c>
      <c r="C178" s="2">
        <v>45826</v>
      </c>
      <c r="D178" s="2" t="s">
        <v>26</v>
      </c>
      <c r="E178" s="74">
        <v>2.0173611111111111E-2</v>
      </c>
      <c r="F178" s="78">
        <v>2.9224537037037038E-2</v>
      </c>
      <c r="G178" s="75">
        <v>0.55134825014343081</v>
      </c>
      <c r="H178" s="76">
        <v>55.134825014343079</v>
      </c>
      <c r="I178" s="3">
        <v>2525</v>
      </c>
      <c r="J178" t="s">
        <v>243</v>
      </c>
      <c r="K178" t="e">
        <v>#N/A</v>
      </c>
      <c r="L178" s="76" t="e">
        <v>#N/A</v>
      </c>
      <c r="M178">
        <v>1</v>
      </c>
      <c r="N178">
        <v>2</v>
      </c>
    </row>
    <row r="179" spans="1:14" x14ac:dyDescent="0.3">
      <c r="A179" t="s">
        <v>53</v>
      </c>
      <c r="B179" t="s">
        <v>87</v>
      </c>
      <c r="C179" s="2">
        <v>45826</v>
      </c>
      <c r="D179" s="2" t="s">
        <v>26</v>
      </c>
      <c r="E179" s="74">
        <v>2.0173611111111111E-2</v>
      </c>
      <c r="F179" s="78">
        <v>2.9953703703703705E-2</v>
      </c>
      <c r="G179" s="75">
        <v>0.51520367183017779</v>
      </c>
      <c r="H179" s="76">
        <v>51.520367183017783</v>
      </c>
      <c r="I179" s="3">
        <v>2588</v>
      </c>
      <c r="J179" t="s">
        <v>243</v>
      </c>
      <c r="K179">
        <v>1522</v>
      </c>
      <c r="L179" s="76">
        <v>58.809891808346215</v>
      </c>
      <c r="M179">
        <v>4</v>
      </c>
      <c r="N179">
        <v>3</v>
      </c>
    </row>
    <row r="180" spans="1:14" x14ac:dyDescent="0.3">
      <c r="A180" t="s">
        <v>78</v>
      </c>
      <c r="B180" t="s">
        <v>87</v>
      </c>
      <c r="C180" s="2">
        <v>45826</v>
      </c>
      <c r="D180" s="2" t="s">
        <v>26</v>
      </c>
      <c r="E180" s="74">
        <v>2.0173611111111111E-2</v>
      </c>
      <c r="F180" s="78">
        <v>3.0243055555555554E-2</v>
      </c>
      <c r="G180" s="75">
        <v>0.50086058519793464</v>
      </c>
      <c r="H180" s="76">
        <v>50.086058519793461</v>
      </c>
      <c r="I180" s="3">
        <v>2613</v>
      </c>
      <c r="J180" t="s">
        <v>243</v>
      </c>
      <c r="K180">
        <v>1888</v>
      </c>
      <c r="L180" s="76">
        <v>72.254114045158829</v>
      </c>
      <c r="M180">
        <v>6</v>
      </c>
      <c r="N180">
        <v>5</v>
      </c>
    </row>
    <row r="181" spans="1:14" x14ac:dyDescent="0.3">
      <c r="A181" t="s">
        <v>90</v>
      </c>
      <c r="B181" t="s">
        <v>87</v>
      </c>
      <c r="C181" s="2">
        <v>45826</v>
      </c>
      <c r="D181" s="2" t="s">
        <v>26</v>
      </c>
      <c r="E181" s="74">
        <v>2.0173611111111111E-2</v>
      </c>
      <c r="F181" s="78">
        <v>3.1307870370370368E-2</v>
      </c>
      <c r="G181" s="75">
        <v>0.44807802639127947</v>
      </c>
      <c r="H181" s="76">
        <v>44.807802639127949</v>
      </c>
      <c r="I181" s="3">
        <v>2705</v>
      </c>
      <c r="J181" t="s">
        <v>243</v>
      </c>
      <c r="K181">
        <v>1452</v>
      </c>
      <c r="L181" s="76">
        <v>53.67837338262477</v>
      </c>
      <c r="M181">
        <v>2</v>
      </c>
      <c r="N181">
        <v>1</v>
      </c>
    </row>
    <row r="182" spans="1:14" x14ac:dyDescent="0.3">
      <c r="A182" t="s">
        <v>91</v>
      </c>
      <c r="B182" t="s">
        <v>87</v>
      </c>
      <c r="C182" s="2">
        <v>45826</v>
      </c>
      <c r="D182" s="2" t="s">
        <v>26</v>
      </c>
      <c r="E182" s="74">
        <v>2.0173611111111111E-2</v>
      </c>
      <c r="F182" s="78">
        <v>3.2268518518518516E-2</v>
      </c>
      <c r="G182" s="75">
        <v>0.40045897877223191</v>
      </c>
      <c r="H182" s="76">
        <v>40.04589787722319</v>
      </c>
      <c r="I182" s="3">
        <v>2788</v>
      </c>
      <c r="J182" t="s">
        <v>243</v>
      </c>
      <c r="K182">
        <v>1490</v>
      </c>
      <c r="L182" s="76">
        <v>53.44332855093257</v>
      </c>
      <c r="M182">
        <v>2</v>
      </c>
      <c r="N182">
        <v>2</v>
      </c>
    </row>
    <row r="183" spans="1:14" x14ac:dyDescent="0.3">
      <c r="A183" t="s">
        <v>55</v>
      </c>
      <c r="B183" t="s">
        <v>87</v>
      </c>
      <c r="C183" s="2">
        <v>45826</v>
      </c>
      <c r="D183" s="2" t="s">
        <v>26</v>
      </c>
      <c r="E183" s="74">
        <v>2.0173611111111111E-2</v>
      </c>
      <c r="F183" s="78">
        <v>3.2303240740740743E-2</v>
      </c>
      <c r="G183" s="75">
        <v>0.39873780837636241</v>
      </c>
      <c r="H183" s="76">
        <v>39.873780837636239</v>
      </c>
      <c r="I183" s="3">
        <v>2791</v>
      </c>
      <c r="J183" t="s">
        <v>243</v>
      </c>
      <c r="K183">
        <v>1730</v>
      </c>
      <c r="L183" s="76">
        <v>61.984951630240062</v>
      </c>
      <c r="M183">
        <v>7</v>
      </c>
      <c r="N183">
        <v>5</v>
      </c>
    </row>
    <row r="184" spans="1:14" x14ac:dyDescent="0.3">
      <c r="A184" t="s">
        <v>59</v>
      </c>
      <c r="B184" t="s">
        <v>87</v>
      </c>
      <c r="C184" s="2">
        <v>45826</v>
      </c>
      <c r="D184" s="2" t="s">
        <v>18</v>
      </c>
      <c r="E184" s="74">
        <v>1.7199074074074075E-2</v>
      </c>
      <c r="F184" s="78">
        <v>2.4745370370370369E-2</v>
      </c>
      <c r="G184" s="75">
        <v>0.56123822341857355</v>
      </c>
      <c r="H184" s="76">
        <v>56.123822341857355</v>
      </c>
      <c r="I184" s="3">
        <v>2138</v>
      </c>
      <c r="J184" t="s">
        <v>243</v>
      </c>
      <c r="K184">
        <v>1404</v>
      </c>
      <c r="L184" s="76">
        <v>65.668849391955092</v>
      </c>
      <c r="M184">
        <v>6</v>
      </c>
      <c r="N184">
        <v>4</v>
      </c>
    </row>
    <row r="185" spans="1:14" x14ac:dyDescent="0.3">
      <c r="A185" t="s">
        <v>36</v>
      </c>
      <c r="B185" t="s">
        <v>87</v>
      </c>
      <c r="C185" s="2">
        <v>45826</v>
      </c>
      <c r="D185" s="2" t="s">
        <v>18</v>
      </c>
      <c r="E185" s="74">
        <v>1.7199074074074075E-2</v>
      </c>
      <c r="F185" s="78">
        <v>2.4988425925925924E-2</v>
      </c>
      <c r="G185" s="75">
        <v>0.54710632570659512</v>
      </c>
      <c r="H185" s="76">
        <v>54.710632570659513</v>
      </c>
      <c r="I185" s="3">
        <v>2159</v>
      </c>
      <c r="J185" t="s">
        <v>243</v>
      </c>
      <c r="K185">
        <v>1404</v>
      </c>
      <c r="L185" s="76">
        <v>65.030106530801305</v>
      </c>
      <c r="M185">
        <v>8</v>
      </c>
      <c r="N185">
        <v>6</v>
      </c>
    </row>
    <row r="186" spans="1:14" x14ac:dyDescent="0.3">
      <c r="A186" t="s">
        <v>41</v>
      </c>
      <c r="B186" t="s">
        <v>87</v>
      </c>
      <c r="C186" s="2">
        <v>45826</v>
      </c>
      <c r="D186" s="2" t="s">
        <v>18</v>
      </c>
      <c r="E186" s="74">
        <v>1.7199074074074075E-2</v>
      </c>
      <c r="F186" s="78">
        <v>2.5162037037037038E-2</v>
      </c>
      <c r="G186" s="75">
        <v>0.53701211305518171</v>
      </c>
      <c r="H186" s="76">
        <v>53.701211305518171</v>
      </c>
      <c r="I186" s="3">
        <v>2174</v>
      </c>
      <c r="J186" t="s">
        <v>243</v>
      </c>
      <c r="K186">
        <v>1694</v>
      </c>
      <c r="L186" s="76">
        <v>77.920883164673413</v>
      </c>
      <c r="M186">
        <v>9</v>
      </c>
      <c r="N186">
        <v>6</v>
      </c>
    </row>
    <row r="187" spans="1:14" x14ac:dyDescent="0.3">
      <c r="A187" t="s">
        <v>43</v>
      </c>
      <c r="B187" t="s">
        <v>87</v>
      </c>
      <c r="C187" s="2">
        <v>45826</v>
      </c>
      <c r="D187" s="2" t="s">
        <v>18</v>
      </c>
      <c r="E187" s="74">
        <v>1.7199074074074075E-2</v>
      </c>
      <c r="F187" s="78">
        <v>2.5474537037037039E-2</v>
      </c>
      <c r="G187" s="75">
        <v>0.51884253028263794</v>
      </c>
      <c r="H187" s="76">
        <v>51.884253028263792</v>
      </c>
      <c r="I187" s="3">
        <v>2201</v>
      </c>
      <c r="J187" t="s">
        <v>243</v>
      </c>
      <c r="K187">
        <v>1339</v>
      </c>
      <c r="L187" s="76">
        <v>60.835983643798272</v>
      </c>
      <c r="M187">
        <v>7</v>
      </c>
      <c r="N187">
        <v>5</v>
      </c>
    </row>
    <row r="188" spans="1:14" x14ac:dyDescent="0.3">
      <c r="A188" t="s">
        <v>61</v>
      </c>
      <c r="B188" t="s">
        <v>87</v>
      </c>
      <c r="C188" s="2">
        <v>45826</v>
      </c>
      <c r="D188" s="2" t="s">
        <v>18</v>
      </c>
      <c r="E188" s="74">
        <v>1.7199074074074075E-2</v>
      </c>
      <c r="F188" s="78">
        <v>2.5972222222222223E-2</v>
      </c>
      <c r="G188" s="75">
        <v>0.48990578734858681</v>
      </c>
      <c r="H188" s="76">
        <v>48.99057873485868</v>
      </c>
      <c r="I188" s="3">
        <v>2244</v>
      </c>
      <c r="J188" t="s">
        <v>243</v>
      </c>
      <c r="K188">
        <v>1318</v>
      </c>
      <c r="L188" s="76">
        <v>58.734402852049918</v>
      </c>
      <c r="M188">
        <v>5</v>
      </c>
      <c r="N188">
        <v>4</v>
      </c>
    </row>
    <row r="189" spans="1:14" x14ac:dyDescent="0.3">
      <c r="A189" t="s">
        <v>42</v>
      </c>
      <c r="B189" t="s">
        <v>87</v>
      </c>
      <c r="C189" s="2">
        <v>45826</v>
      </c>
      <c r="D189" s="2" t="s">
        <v>18</v>
      </c>
      <c r="E189" s="74">
        <v>1.7199074074074075E-2</v>
      </c>
      <c r="F189" s="78">
        <v>2.900462962962963E-2</v>
      </c>
      <c r="G189" s="75">
        <v>0.31359353970390313</v>
      </c>
      <c r="H189" s="76">
        <v>31.359353970390313</v>
      </c>
      <c r="I189" s="3">
        <v>2506</v>
      </c>
      <c r="J189" t="s">
        <v>243</v>
      </c>
      <c r="K189">
        <v>1476</v>
      </c>
      <c r="L189" s="76">
        <v>58.89864325618516</v>
      </c>
      <c r="M189">
        <v>9</v>
      </c>
      <c r="N189">
        <v>9</v>
      </c>
    </row>
    <row r="190" spans="1:14" x14ac:dyDescent="0.3">
      <c r="A190" t="s">
        <v>51</v>
      </c>
      <c r="B190" t="s">
        <v>87</v>
      </c>
      <c r="C190" s="2">
        <v>45826</v>
      </c>
      <c r="D190" s="2" t="s">
        <v>26</v>
      </c>
      <c r="E190" s="74">
        <v>2.0173611111111111E-2</v>
      </c>
      <c r="F190" s="78">
        <v>2.6168981481481481E-2</v>
      </c>
      <c r="G190" s="75">
        <v>0.70281124497991976</v>
      </c>
      <c r="H190" s="76">
        <v>70.281124497991982</v>
      </c>
      <c r="I190" s="3">
        <v>2261</v>
      </c>
      <c r="J190" t="s">
        <v>243</v>
      </c>
      <c r="K190">
        <v>1579</v>
      </c>
      <c r="L190" s="76">
        <v>69.836355594869531</v>
      </c>
      <c r="M190">
        <v>5</v>
      </c>
      <c r="N190">
        <v>5</v>
      </c>
    </row>
    <row r="191" spans="1:14" x14ac:dyDescent="0.3">
      <c r="A191" t="s">
        <v>52</v>
      </c>
      <c r="B191" t="s">
        <v>87</v>
      </c>
      <c r="C191" s="2">
        <v>45826</v>
      </c>
      <c r="D191" s="2" t="s">
        <v>26</v>
      </c>
      <c r="E191" s="74">
        <v>2.0173611111111111E-2</v>
      </c>
      <c r="F191" s="78">
        <v>2.8101851851851854E-2</v>
      </c>
      <c r="G191" s="75">
        <v>0.60699942627653458</v>
      </c>
      <c r="H191" s="76">
        <v>60.699942627653456</v>
      </c>
      <c r="I191" s="3">
        <v>2428</v>
      </c>
      <c r="J191" t="s">
        <v>243</v>
      </c>
      <c r="K191">
        <v>1500</v>
      </c>
      <c r="L191" s="76">
        <v>61.779242174629324</v>
      </c>
      <c r="M191">
        <v>4</v>
      </c>
      <c r="N191">
        <v>3</v>
      </c>
    </row>
    <row r="192" spans="1:14" x14ac:dyDescent="0.3">
      <c r="A192" t="s">
        <v>19</v>
      </c>
      <c r="B192" t="s">
        <v>235</v>
      </c>
      <c r="C192" s="2">
        <v>45836</v>
      </c>
      <c r="D192" s="2" t="s">
        <v>18</v>
      </c>
      <c r="E192" s="74">
        <v>1.1863425925925927E-2</v>
      </c>
      <c r="F192" s="78">
        <v>1.2719907407407407E-2</v>
      </c>
      <c r="G192" s="75">
        <v>0.92780487804878053</v>
      </c>
      <c r="H192" s="76">
        <v>92.780487804878049</v>
      </c>
      <c r="I192" s="3">
        <v>1099</v>
      </c>
      <c r="J192" t="s">
        <v>245</v>
      </c>
      <c r="K192">
        <v>771</v>
      </c>
      <c r="L192" s="76">
        <v>70.154686078252965</v>
      </c>
      <c r="M192">
        <v>2</v>
      </c>
      <c r="N192">
        <v>5</v>
      </c>
    </row>
    <row r="193" spans="1:14" x14ac:dyDescent="0.3">
      <c r="A193" t="s">
        <v>74</v>
      </c>
      <c r="B193" t="s">
        <v>235</v>
      </c>
      <c r="C193" s="2">
        <v>45836</v>
      </c>
      <c r="D193" s="2" t="s">
        <v>18</v>
      </c>
      <c r="E193" s="74">
        <v>1.1863425925925927E-2</v>
      </c>
      <c r="F193" s="78">
        <v>1.2743055555555556E-2</v>
      </c>
      <c r="G193" s="75">
        <v>0.92585365853658541</v>
      </c>
      <c r="H193" s="76">
        <v>92.585365853658544</v>
      </c>
      <c r="I193" s="3">
        <v>1101</v>
      </c>
      <c r="J193" t="s">
        <v>245</v>
      </c>
      <c r="K193">
        <v>863</v>
      </c>
      <c r="L193" s="76">
        <v>78.383287920072661</v>
      </c>
      <c r="M193">
        <v>1</v>
      </c>
      <c r="N193">
        <v>3</v>
      </c>
    </row>
    <row r="194" spans="1:14" x14ac:dyDescent="0.3">
      <c r="A194" t="s">
        <v>40</v>
      </c>
      <c r="B194" t="s">
        <v>235</v>
      </c>
      <c r="C194" s="2">
        <v>45836</v>
      </c>
      <c r="D194" s="2" t="s">
        <v>18</v>
      </c>
      <c r="E194" s="74">
        <v>1.1863425925925927E-2</v>
      </c>
      <c r="F194" s="78">
        <v>1.4837962962962963E-2</v>
      </c>
      <c r="G194" s="75">
        <v>0.74926829268292694</v>
      </c>
      <c r="H194" s="76">
        <v>74.926829268292693</v>
      </c>
      <c r="I194" s="3">
        <v>1282</v>
      </c>
      <c r="J194" t="s">
        <v>245</v>
      </c>
      <c r="K194">
        <v>824</v>
      </c>
      <c r="L194" s="76">
        <v>64.274570982839322</v>
      </c>
      <c r="M194">
        <v>1</v>
      </c>
      <c r="N194">
        <v>3</v>
      </c>
    </row>
    <row r="195" spans="1:14" x14ac:dyDescent="0.3">
      <c r="A195" t="s">
        <v>68</v>
      </c>
      <c r="B195" t="s">
        <v>235</v>
      </c>
      <c r="C195" s="2">
        <v>45836</v>
      </c>
      <c r="D195" s="2" t="s">
        <v>26</v>
      </c>
      <c r="E195" s="74">
        <v>1.3981481481481482E-2</v>
      </c>
      <c r="F195" s="78">
        <v>1.5520833333333333E-2</v>
      </c>
      <c r="G195" s="75">
        <v>0.88990066225165565</v>
      </c>
      <c r="H195" s="76">
        <v>88.990066225165563</v>
      </c>
      <c r="I195" s="3">
        <v>1341</v>
      </c>
      <c r="J195" t="s">
        <v>245</v>
      </c>
      <c r="K195">
        <v>884</v>
      </c>
      <c r="L195" s="76">
        <v>65.920954511558534</v>
      </c>
      <c r="M195">
        <v>1</v>
      </c>
      <c r="N195">
        <v>1</v>
      </c>
    </row>
    <row r="196" spans="1:14" x14ac:dyDescent="0.3">
      <c r="A196" t="s">
        <v>29</v>
      </c>
      <c r="B196" t="s">
        <v>235</v>
      </c>
      <c r="C196" s="2">
        <v>45836</v>
      </c>
      <c r="D196" s="2" t="s">
        <v>18</v>
      </c>
      <c r="E196" s="74">
        <v>1.1863425925925927E-2</v>
      </c>
      <c r="F196" s="78">
        <v>1.5520833333333333E-2</v>
      </c>
      <c r="G196" s="75">
        <v>0.6917073170731709</v>
      </c>
      <c r="H196" s="76">
        <v>69.170731707317088</v>
      </c>
      <c r="I196" s="3">
        <v>1341</v>
      </c>
      <c r="J196" t="s">
        <v>245</v>
      </c>
      <c r="K196">
        <v>771</v>
      </c>
      <c r="L196" s="76">
        <v>57.494407158836694</v>
      </c>
      <c r="M196" t="s">
        <v>335</v>
      </c>
      <c r="N196" t="s">
        <v>335</v>
      </c>
    </row>
    <row r="197" spans="1:14" x14ac:dyDescent="0.3">
      <c r="A197" t="s">
        <v>48</v>
      </c>
      <c r="B197" t="s">
        <v>235</v>
      </c>
      <c r="C197" s="2">
        <v>45836</v>
      </c>
      <c r="D197" s="2" t="s">
        <v>26</v>
      </c>
      <c r="E197" s="74">
        <v>1.3981481481481482E-2</v>
      </c>
      <c r="F197" s="78">
        <v>1.5729166666666666E-2</v>
      </c>
      <c r="G197" s="75">
        <v>0.87500000000000011</v>
      </c>
      <c r="H197" s="76">
        <v>87.500000000000014</v>
      </c>
      <c r="I197" s="3">
        <v>1359</v>
      </c>
      <c r="J197" t="s">
        <v>245</v>
      </c>
      <c r="K197">
        <v>908</v>
      </c>
      <c r="L197" s="76">
        <v>66.813833701250928</v>
      </c>
      <c r="M197">
        <v>1</v>
      </c>
      <c r="N197">
        <v>3</v>
      </c>
    </row>
    <row r="198" spans="1:14" x14ac:dyDescent="0.3">
      <c r="A198" t="s">
        <v>51</v>
      </c>
      <c r="B198" t="s">
        <v>235</v>
      </c>
      <c r="C198" s="2">
        <v>45836</v>
      </c>
      <c r="D198" s="2" t="s">
        <v>26</v>
      </c>
      <c r="E198" s="74">
        <v>1.3981481481481482E-2</v>
      </c>
      <c r="F198" s="78">
        <v>1.5960648148148147E-2</v>
      </c>
      <c r="G198" s="75">
        <v>0.85844370860927155</v>
      </c>
      <c r="H198" s="76">
        <v>85.844370860927157</v>
      </c>
      <c r="I198" s="3">
        <v>1379</v>
      </c>
      <c r="J198" t="s">
        <v>245</v>
      </c>
      <c r="K198">
        <v>968</v>
      </c>
      <c r="L198" s="76">
        <v>70.19579405366207</v>
      </c>
      <c r="M198">
        <v>2</v>
      </c>
      <c r="N198">
        <v>4</v>
      </c>
    </row>
    <row r="199" spans="1:14" x14ac:dyDescent="0.3">
      <c r="A199" t="s">
        <v>63</v>
      </c>
      <c r="B199" t="s">
        <v>235</v>
      </c>
      <c r="C199" s="2">
        <v>45836</v>
      </c>
      <c r="D199" s="2" t="s">
        <v>18</v>
      </c>
      <c r="E199" s="74">
        <v>1.1863425925925927E-2</v>
      </c>
      <c r="F199" s="78">
        <v>1.7245370370370369E-2</v>
      </c>
      <c r="G199" s="75">
        <v>0.5463414634146343</v>
      </c>
      <c r="H199" s="76">
        <v>54.634146341463428</v>
      </c>
      <c r="I199" s="3">
        <v>1490</v>
      </c>
      <c r="J199" t="s">
        <v>245</v>
      </c>
      <c r="K199">
        <v>905</v>
      </c>
      <c r="L199" s="76">
        <v>60.738255033557046</v>
      </c>
      <c r="M199">
        <v>1</v>
      </c>
      <c r="N199">
        <v>1</v>
      </c>
    </row>
    <row r="200" spans="1:14" x14ac:dyDescent="0.3">
      <c r="A200" t="s">
        <v>25</v>
      </c>
      <c r="B200" t="s">
        <v>235</v>
      </c>
      <c r="C200" s="2">
        <v>45836</v>
      </c>
      <c r="D200" s="2" t="s">
        <v>26</v>
      </c>
      <c r="E200" s="74">
        <v>1.3981481481481482E-2</v>
      </c>
      <c r="F200" s="78">
        <v>1.7337962962962961E-2</v>
      </c>
      <c r="G200" s="75">
        <v>0.75993377483443725</v>
      </c>
      <c r="H200" s="76">
        <v>75.993377483443723</v>
      </c>
      <c r="I200" s="3">
        <v>1498</v>
      </c>
      <c r="J200" t="s">
        <v>245</v>
      </c>
      <c r="K200">
        <v>1034</v>
      </c>
      <c r="L200" s="76">
        <v>69.025367156208276</v>
      </c>
      <c r="M200">
        <v>1</v>
      </c>
      <c r="N200">
        <v>1</v>
      </c>
    </row>
    <row r="201" spans="1:14" x14ac:dyDescent="0.3">
      <c r="A201" t="s">
        <v>36</v>
      </c>
      <c r="B201" t="s">
        <v>235</v>
      </c>
      <c r="C201" s="2">
        <v>45836</v>
      </c>
      <c r="D201" s="2" t="s">
        <v>18</v>
      </c>
      <c r="E201" s="74">
        <v>1.1863425925925927E-2</v>
      </c>
      <c r="F201" s="78">
        <v>1.7384259259259259E-2</v>
      </c>
      <c r="G201" s="75">
        <v>0.53463414634146345</v>
      </c>
      <c r="H201" s="76">
        <v>53.463414634146346</v>
      </c>
      <c r="I201" s="3">
        <v>1502</v>
      </c>
      <c r="J201" t="s">
        <v>245</v>
      </c>
      <c r="K201">
        <v>863</v>
      </c>
      <c r="L201" s="76">
        <v>57.456724367509985</v>
      </c>
      <c r="M201">
        <v>9</v>
      </c>
      <c r="N201">
        <v>10</v>
      </c>
    </row>
    <row r="202" spans="1:14" x14ac:dyDescent="0.3">
      <c r="A202" t="s">
        <v>44</v>
      </c>
      <c r="B202" t="s">
        <v>235</v>
      </c>
      <c r="C202" s="2">
        <v>45836</v>
      </c>
      <c r="D202" s="2" t="s">
        <v>18</v>
      </c>
      <c r="E202" s="74">
        <v>1.1863425925925927E-2</v>
      </c>
      <c r="F202" s="78">
        <v>1.7928240740740741E-2</v>
      </c>
      <c r="G202" s="75">
        <v>0.48878048780487815</v>
      </c>
      <c r="H202" s="76">
        <v>48.878048780487816</v>
      </c>
      <c r="I202" s="3">
        <v>1549</v>
      </c>
      <c r="J202" t="s">
        <v>245</v>
      </c>
      <c r="K202">
        <v>1004</v>
      </c>
      <c r="L202" s="76">
        <v>64.816010329244676</v>
      </c>
      <c r="M202">
        <v>2</v>
      </c>
      <c r="N202">
        <v>3</v>
      </c>
    </row>
    <row r="203" spans="1:14" x14ac:dyDescent="0.3">
      <c r="A203" t="s">
        <v>130</v>
      </c>
      <c r="B203" t="s">
        <v>235</v>
      </c>
      <c r="C203" s="2">
        <v>45836</v>
      </c>
      <c r="D203" s="2" t="s">
        <v>26</v>
      </c>
      <c r="E203" s="74">
        <v>1.3981481481481482E-2</v>
      </c>
      <c r="F203" s="78">
        <v>1.8055555555555554E-2</v>
      </c>
      <c r="G203" s="75">
        <v>0.70860927152317899</v>
      </c>
      <c r="H203" s="76">
        <v>70.860927152317899</v>
      </c>
      <c r="I203" s="3">
        <v>1560</v>
      </c>
      <c r="J203" t="s">
        <v>245</v>
      </c>
      <c r="K203">
        <v>885</v>
      </c>
      <c r="L203" s="76">
        <v>56.730769230769226</v>
      </c>
      <c r="M203">
        <v>1</v>
      </c>
      <c r="N203">
        <v>1</v>
      </c>
    </row>
    <row r="204" spans="1:14" x14ac:dyDescent="0.3">
      <c r="A204" t="s">
        <v>71</v>
      </c>
      <c r="B204" t="s">
        <v>235</v>
      </c>
      <c r="C204" s="2">
        <v>45836</v>
      </c>
      <c r="D204" s="2" t="s">
        <v>26</v>
      </c>
      <c r="E204" s="74">
        <v>1.3981481481481482E-2</v>
      </c>
      <c r="F204" s="78">
        <v>1.8252314814814815E-2</v>
      </c>
      <c r="G204" s="75">
        <v>0.69453642384105962</v>
      </c>
      <c r="H204" s="76">
        <v>69.453642384105962</v>
      </c>
      <c r="I204" s="3">
        <v>1577</v>
      </c>
      <c r="J204" t="s">
        <v>245</v>
      </c>
      <c r="K204">
        <v>979</v>
      </c>
      <c r="L204" s="76">
        <v>62.079898541534561</v>
      </c>
      <c r="M204">
        <v>1</v>
      </c>
      <c r="N204">
        <v>4</v>
      </c>
    </row>
    <row r="205" spans="1:14" x14ac:dyDescent="0.3">
      <c r="A205" t="s">
        <v>27</v>
      </c>
      <c r="B205" t="s">
        <v>235</v>
      </c>
      <c r="C205" s="2">
        <v>45836</v>
      </c>
      <c r="D205" s="2" t="s">
        <v>18</v>
      </c>
      <c r="E205" s="74">
        <v>1.1863425925925927E-2</v>
      </c>
      <c r="F205" s="78">
        <v>1.8391203703703705E-2</v>
      </c>
      <c r="G205" s="75">
        <v>0.44975609756097557</v>
      </c>
      <c r="H205" s="76">
        <v>44.975609756097555</v>
      </c>
      <c r="I205" s="3">
        <v>1589</v>
      </c>
      <c r="J205" t="s">
        <v>245</v>
      </c>
      <c r="K205">
        <v>928</v>
      </c>
      <c r="L205" s="76">
        <v>58.401510383889246</v>
      </c>
      <c r="M205">
        <v>1</v>
      </c>
      <c r="N205">
        <v>3</v>
      </c>
    </row>
    <row r="206" spans="1:14" x14ac:dyDescent="0.3">
      <c r="A206" t="s">
        <v>23</v>
      </c>
      <c r="B206" t="s">
        <v>235</v>
      </c>
      <c r="C206" s="2">
        <v>45836</v>
      </c>
      <c r="D206" s="2" t="s">
        <v>18</v>
      </c>
      <c r="E206" s="74">
        <v>1.1863425925925927E-2</v>
      </c>
      <c r="F206" s="78">
        <v>1.8831018518518518E-2</v>
      </c>
      <c r="G206" s="75">
        <v>0.41268292682926844</v>
      </c>
      <c r="H206" s="76">
        <v>41.268292682926841</v>
      </c>
      <c r="I206" s="3">
        <v>1627</v>
      </c>
      <c r="J206" t="s">
        <v>245</v>
      </c>
      <c r="K206">
        <v>849</v>
      </c>
      <c r="L206" s="76">
        <v>52.181929932390901</v>
      </c>
      <c r="M206">
        <v>9</v>
      </c>
      <c r="N206">
        <v>10</v>
      </c>
    </row>
    <row r="207" spans="1:14" x14ac:dyDescent="0.3">
      <c r="A207" t="s">
        <v>221</v>
      </c>
      <c r="B207" t="s">
        <v>235</v>
      </c>
      <c r="C207" s="2">
        <v>45836</v>
      </c>
      <c r="D207" s="2" t="s">
        <v>26</v>
      </c>
      <c r="E207" s="74">
        <v>1.3981481481481482E-2</v>
      </c>
      <c r="F207" s="78">
        <v>1.8831018518518518E-2</v>
      </c>
      <c r="G207" s="75">
        <v>0.6531456953642385</v>
      </c>
      <c r="H207" s="76">
        <v>65.314569536423846</v>
      </c>
      <c r="I207" s="3">
        <v>1627</v>
      </c>
      <c r="J207" t="s">
        <v>245</v>
      </c>
      <c r="K207" t="e">
        <v>#N/A</v>
      </c>
      <c r="L207" s="76" t="e">
        <v>#N/A</v>
      </c>
      <c r="M207">
        <v>2</v>
      </c>
      <c r="N207">
        <v>4</v>
      </c>
    </row>
    <row r="208" spans="1:14" x14ac:dyDescent="0.3">
      <c r="A208" t="s">
        <v>28</v>
      </c>
      <c r="B208" t="s">
        <v>235</v>
      </c>
      <c r="C208" s="2">
        <v>45836</v>
      </c>
      <c r="D208" s="2" t="s">
        <v>18</v>
      </c>
      <c r="E208" s="74">
        <v>1.1863425925925927E-2</v>
      </c>
      <c r="F208" s="78">
        <v>1.9467592592592592E-2</v>
      </c>
      <c r="G208" s="75">
        <v>0.35902439024390254</v>
      </c>
      <c r="H208" s="76">
        <v>35.902439024390254</v>
      </c>
      <c r="I208" s="3">
        <v>1682</v>
      </c>
      <c r="J208" t="s">
        <v>245</v>
      </c>
      <c r="K208">
        <v>818</v>
      </c>
      <c r="L208" s="76">
        <v>48.63258026159334</v>
      </c>
      <c r="M208">
        <v>1</v>
      </c>
      <c r="N208">
        <v>2</v>
      </c>
    </row>
    <row r="209" spans="1:14" x14ac:dyDescent="0.3">
      <c r="A209" t="s">
        <v>64</v>
      </c>
      <c r="B209" t="s">
        <v>235</v>
      </c>
      <c r="C209" s="2">
        <v>45836</v>
      </c>
      <c r="D209" s="2" t="s">
        <v>26</v>
      </c>
      <c r="E209" s="74">
        <v>1.3981481481481482E-2</v>
      </c>
      <c r="F209" s="78">
        <v>1.9895833333333335E-2</v>
      </c>
      <c r="G209" s="75">
        <v>0.57698675496688734</v>
      </c>
      <c r="H209" s="76">
        <v>57.698675496688736</v>
      </c>
      <c r="I209" s="3">
        <v>1719</v>
      </c>
      <c r="J209" t="s">
        <v>245</v>
      </c>
      <c r="K209">
        <v>979</v>
      </c>
      <c r="L209" s="76">
        <v>56.951716114019781</v>
      </c>
      <c r="M209">
        <v>1</v>
      </c>
      <c r="N209">
        <v>2</v>
      </c>
    </row>
    <row r="210" spans="1:14" x14ac:dyDescent="0.3">
      <c r="A210" t="s">
        <v>29</v>
      </c>
      <c r="B210" t="s">
        <v>236</v>
      </c>
      <c r="C210" s="2">
        <v>45837</v>
      </c>
      <c r="D210" s="2" t="s">
        <v>18</v>
      </c>
      <c r="E210" s="74">
        <v>4.7280092592592596E-2</v>
      </c>
      <c r="F210" s="78">
        <v>5.6689814814814818E-2</v>
      </c>
      <c r="G210" s="75">
        <v>0.80097919216646263</v>
      </c>
      <c r="H210" s="76">
        <v>80.097919216646261</v>
      </c>
      <c r="I210" s="3">
        <v>4898</v>
      </c>
      <c r="J210" t="s">
        <v>244</v>
      </c>
      <c r="K210">
        <v>3481</v>
      </c>
      <c r="L210" s="76">
        <v>71.069824418129841</v>
      </c>
      <c r="M210">
        <v>8</v>
      </c>
      <c r="N210">
        <v>3</v>
      </c>
    </row>
    <row r="211" spans="1:14" x14ac:dyDescent="0.3">
      <c r="A211" t="s">
        <v>33</v>
      </c>
      <c r="B211" t="s">
        <v>236</v>
      </c>
      <c r="C211" s="2">
        <v>45837</v>
      </c>
      <c r="D211" s="2" t="s">
        <v>18</v>
      </c>
      <c r="E211" s="74">
        <v>4.7280092592592596E-2</v>
      </c>
      <c r="F211" s="78">
        <v>5.8715277777777776E-2</v>
      </c>
      <c r="G211" s="75">
        <v>0.75813953488372099</v>
      </c>
      <c r="H211" s="76">
        <v>75.813953488372093</v>
      </c>
      <c r="I211" s="3">
        <v>5073</v>
      </c>
      <c r="J211" t="s">
        <v>244</v>
      </c>
      <c r="K211">
        <v>3868</v>
      </c>
      <c r="L211" s="76">
        <v>76.246796767198902</v>
      </c>
      <c r="M211">
        <v>7</v>
      </c>
      <c r="N211">
        <v>4</v>
      </c>
    </row>
    <row r="212" spans="1:14" x14ac:dyDescent="0.3">
      <c r="A212" t="s">
        <v>43</v>
      </c>
      <c r="B212" t="s">
        <v>236</v>
      </c>
      <c r="C212" s="2">
        <v>45837</v>
      </c>
      <c r="D212" s="2" t="s">
        <v>18</v>
      </c>
      <c r="E212" s="74">
        <v>4.7280092592592596E-2</v>
      </c>
      <c r="F212" s="78">
        <v>6.8125000000000005E-2</v>
      </c>
      <c r="G212" s="75">
        <v>0.55911872705018362</v>
      </c>
      <c r="H212" s="76">
        <v>55.911872705018361</v>
      </c>
      <c r="I212" s="3">
        <v>5886</v>
      </c>
      <c r="J212" t="s">
        <v>244</v>
      </c>
      <c r="K212">
        <v>3647</v>
      </c>
      <c r="L212" s="76">
        <v>61.960584437648656</v>
      </c>
      <c r="M212">
        <v>3</v>
      </c>
      <c r="N212">
        <v>4</v>
      </c>
    </row>
    <row r="213" spans="1:14" x14ac:dyDescent="0.3">
      <c r="A213" t="s">
        <v>36</v>
      </c>
      <c r="B213" t="s">
        <v>236</v>
      </c>
      <c r="C213" s="2">
        <v>45837</v>
      </c>
      <c r="D213" s="2" t="s">
        <v>18</v>
      </c>
      <c r="E213" s="74">
        <v>4.7280092592592596E-2</v>
      </c>
      <c r="F213" s="78">
        <v>7.2847222222222216E-2</v>
      </c>
      <c r="G213" s="75">
        <v>0.45924112607099166</v>
      </c>
      <c r="H213" s="76">
        <v>45.924112607099168</v>
      </c>
      <c r="I213" s="3">
        <v>6294</v>
      </c>
      <c r="J213" t="s">
        <v>244</v>
      </c>
      <c r="K213">
        <v>3835</v>
      </c>
      <c r="L213" s="76">
        <v>60.931045440101684</v>
      </c>
      <c r="M213">
        <v>10</v>
      </c>
      <c r="N213">
        <v>7</v>
      </c>
    </row>
    <row r="214" spans="1:14" x14ac:dyDescent="0.3">
      <c r="A214" t="s">
        <v>29</v>
      </c>
      <c r="B214" t="s">
        <v>237</v>
      </c>
      <c r="C214" s="2">
        <v>45846</v>
      </c>
      <c r="D214" s="2" t="s">
        <v>18</v>
      </c>
      <c r="E214" s="74">
        <v>1.849537037037037E-2</v>
      </c>
      <c r="F214" s="78">
        <v>2.0532407407407409E-2</v>
      </c>
      <c r="G214" s="75">
        <v>0.88986232790988729</v>
      </c>
      <c r="H214" s="76">
        <v>88.986232790988723</v>
      </c>
      <c r="I214" s="3">
        <v>1774</v>
      </c>
      <c r="J214" t="s">
        <v>243</v>
      </c>
      <c r="K214">
        <v>1264</v>
      </c>
      <c r="L214" s="76">
        <v>71.251409244644876</v>
      </c>
      <c r="M214">
        <v>3</v>
      </c>
      <c r="N214">
        <v>2</v>
      </c>
    </row>
    <row r="215" spans="1:14" x14ac:dyDescent="0.3">
      <c r="A215" t="s">
        <v>35</v>
      </c>
      <c r="B215" t="s">
        <v>237</v>
      </c>
      <c r="C215" s="2">
        <v>45846</v>
      </c>
      <c r="D215" s="2" t="s">
        <v>18</v>
      </c>
      <c r="E215" s="74">
        <v>1.849537037037037E-2</v>
      </c>
      <c r="F215" s="78">
        <v>2.0659722222222222E-2</v>
      </c>
      <c r="G215" s="75">
        <v>0.88297872340425532</v>
      </c>
      <c r="H215" s="76">
        <v>88.297872340425528</v>
      </c>
      <c r="I215" s="3">
        <v>1785</v>
      </c>
      <c r="J215" t="s">
        <v>243</v>
      </c>
      <c r="K215">
        <v>1290</v>
      </c>
      <c r="L215" s="76">
        <v>72.268907563025209</v>
      </c>
      <c r="M215">
        <v>2</v>
      </c>
      <c r="N215">
        <v>4</v>
      </c>
    </row>
    <row r="216" spans="1:14" x14ac:dyDescent="0.3">
      <c r="A216" t="s">
        <v>19</v>
      </c>
      <c r="B216" t="s">
        <v>237</v>
      </c>
      <c r="C216" s="2">
        <v>45846</v>
      </c>
      <c r="D216" s="2" t="s">
        <v>18</v>
      </c>
      <c r="E216" s="74">
        <v>1.849537037037037E-2</v>
      </c>
      <c r="F216" s="78">
        <v>2.0902777777777777E-2</v>
      </c>
      <c r="G216" s="75">
        <v>0.86983729662077602</v>
      </c>
      <c r="H216" s="76">
        <v>86.983729662077607</v>
      </c>
      <c r="I216" s="3">
        <v>1806</v>
      </c>
      <c r="J216" t="s">
        <v>243</v>
      </c>
      <c r="K216">
        <v>1264</v>
      </c>
      <c r="L216" s="76">
        <v>69.988925802879294</v>
      </c>
      <c r="M216">
        <v>5</v>
      </c>
      <c r="N216">
        <v>6</v>
      </c>
    </row>
    <row r="217" spans="1:14" x14ac:dyDescent="0.3">
      <c r="A217" t="s">
        <v>74</v>
      </c>
      <c r="B217" t="s">
        <v>237</v>
      </c>
      <c r="C217" s="2">
        <v>45846</v>
      </c>
      <c r="D217" s="2" t="s">
        <v>18</v>
      </c>
      <c r="E217" s="74">
        <v>1.849537037037037E-2</v>
      </c>
      <c r="F217" s="78">
        <v>2.1365740740740741E-2</v>
      </c>
      <c r="G217" s="75">
        <v>0.84480600750938672</v>
      </c>
      <c r="H217" s="76">
        <v>84.480600750938677</v>
      </c>
      <c r="I217" s="3">
        <v>1846</v>
      </c>
      <c r="J217" t="s">
        <v>243</v>
      </c>
      <c r="K217">
        <v>1404</v>
      </c>
      <c r="L217" s="76">
        <v>76.056338028169009</v>
      </c>
      <c r="M217">
        <v>3</v>
      </c>
      <c r="N217">
        <v>5</v>
      </c>
    </row>
    <row r="218" spans="1:14" x14ac:dyDescent="0.3">
      <c r="A218" t="s">
        <v>238</v>
      </c>
      <c r="B218" t="s">
        <v>237</v>
      </c>
      <c r="C218" s="2">
        <v>45846</v>
      </c>
      <c r="D218" s="2" t="s">
        <v>18</v>
      </c>
      <c r="E218" s="74">
        <v>1.849537037037037E-2</v>
      </c>
      <c r="F218" s="78">
        <v>2.1597222222222223E-2</v>
      </c>
      <c r="G218" s="75">
        <v>0.83229036295369208</v>
      </c>
      <c r="H218" s="76">
        <v>83.229036295369212</v>
      </c>
      <c r="I218" s="3">
        <v>1866</v>
      </c>
      <c r="J218" t="s">
        <v>243</v>
      </c>
      <c r="K218">
        <v>1360</v>
      </c>
      <c r="L218" s="76">
        <v>72.883172561629152</v>
      </c>
      <c r="M218">
        <v>3</v>
      </c>
      <c r="N218">
        <v>2</v>
      </c>
    </row>
    <row r="219" spans="1:14" x14ac:dyDescent="0.3">
      <c r="A219" t="s">
        <v>37</v>
      </c>
      <c r="B219" t="s">
        <v>237</v>
      </c>
      <c r="C219" s="2">
        <v>45846</v>
      </c>
      <c r="D219" s="2" t="s">
        <v>18</v>
      </c>
      <c r="E219" s="74">
        <v>1.849537037037037E-2</v>
      </c>
      <c r="F219" s="78">
        <v>2.1874999999999999E-2</v>
      </c>
      <c r="G219" s="75">
        <v>0.81727158948685863</v>
      </c>
      <c r="H219" s="76">
        <v>81.727158948685869</v>
      </c>
      <c r="I219" s="3">
        <v>1890</v>
      </c>
      <c r="J219" t="s">
        <v>243</v>
      </c>
      <c r="K219">
        <v>1328</v>
      </c>
      <c r="L219" s="76">
        <v>70.264550264550266</v>
      </c>
      <c r="M219">
        <v>2</v>
      </c>
      <c r="N219">
        <v>3</v>
      </c>
    </row>
    <row r="220" spans="1:14" x14ac:dyDescent="0.3">
      <c r="A220" t="s">
        <v>33</v>
      </c>
      <c r="B220" t="s">
        <v>237</v>
      </c>
      <c r="C220" s="2">
        <v>45846</v>
      </c>
      <c r="D220" s="2" t="s">
        <v>18</v>
      </c>
      <c r="E220" s="74">
        <v>1.849537037037037E-2</v>
      </c>
      <c r="F220" s="78">
        <v>2.2569444444444444E-2</v>
      </c>
      <c r="G220" s="75">
        <v>0.77972465581977479</v>
      </c>
      <c r="H220" s="76">
        <v>77.972465581977474</v>
      </c>
      <c r="I220" s="3">
        <v>1950</v>
      </c>
      <c r="J220" t="s">
        <v>243</v>
      </c>
      <c r="K220">
        <v>1416</v>
      </c>
      <c r="L220" s="76">
        <v>72.615384615384613</v>
      </c>
      <c r="M220">
        <v>4</v>
      </c>
      <c r="N220">
        <v>7</v>
      </c>
    </row>
    <row r="221" spans="1:14" x14ac:dyDescent="0.3">
      <c r="A221" t="s">
        <v>22</v>
      </c>
      <c r="B221" t="s">
        <v>237</v>
      </c>
      <c r="C221" s="2">
        <v>45846</v>
      </c>
      <c r="D221" s="2" t="s">
        <v>18</v>
      </c>
      <c r="E221" s="74">
        <v>1.849537037037037E-2</v>
      </c>
      <c r="F221" s="78">
        <v>2.2962962962962963E-2</v>
      </c>
      <c r="G221" s="75">
        <v>0.75844806007509391</v>
      </c>
      <c r="H221" s="76">
        <v>75.844806007509391</v>
      </c>
      <c r="I221" s="3">
        <v>1984</v>
      </c>
      <c r="J221" t="s">
        <v>243</v>
      </c>
      <c r="K221">
        <v>1360</v>
      </c>
      <c r="L221" s="76">
        <v>68.548387096774192</v>
      </c>
      <c r="M221">
        <v>1</v>
      </c>
      <c r="N221">
        <v>1</v>
      </c>
    </row>
    <row r="222" spans="1:14" x14ac:dyDescent="0.3">
      <c r="A222" t="s">
        <v>38</v>
      </c>
      <c r="B222" t="s">
        <v>237</v>
      </c>
      <c r="C222" s="2">
        <v>45846</v>
      </c>
      <c r="D222" s="2" t="s">
        <v>18</v>
      </c>
      <c r="E222" s="74">
        <v>1.849537037037037E-2</v>
      </c>
      <c r="F222" s="78">
        <v>2.3356481481481482E-2</v>
      </c>
      <c r="G222" s="75">
        <v>0.73717146433041303</v>
      </c>
      <c r="H222" s="76">
        <v>73.717146433041307</v>
      </c>
      <c r="I222" s="3">
        <v>2018</v>
      </c>
      <c r="J222" t="s">
        <v>243</v>
      </c>
      <c r="K222">
        <v>1264</v>
      </c>
      <c r="L222" s="76">
        <v>62.636273538156594</v>
      </c>
      <c r="M222">
        <v>1</v>
      </c>
      <c r="N222">
        <v>2</v>
      </c>
    </row>
    <row r="223" spans="1:14" x14ac:dyDescent="0.3">
      <c r="A223" t="s">
        <v>84</v>
      </c>
      <c r="B223" t="s">
        <v>237</v>
      </c>
      <c r="C223" s="2">
        <v>45846</v>
      </c>
      <c r="D223" s="2" t="s">
        <v>18</v>
      </c>
      <c r="E223" s="74">
        <v>1.849537037037037E-2</v>
      </c>
      <c r="F223" s="78">
        <v>2.3657407407407408E-2</v>
      </c>
      <c r="G223" s="75">
        <v>0.72090112640800996</v>
      </c>
      <c r="H223" s="76">
        <v>72.090112640800996</v>
      </c>
      <c r="I223" s="3">
        <v>2044</v>
      </c>
      <c r="J223" t="s">
        <v>243</v>
      </c>
      <c r="K223">
        <v>1382</v>
      </c>
      <c r="L223" s="76">
        <v>67.612524461839527</v>
      </c>
      <c r="M223">
        <v>2</v>
      </c>
      <c r="N223">
        <v>4</v>
      </c>
    </row>
    <row r="224" spans="1:14" x14ac:dyDescent="0.3">
      <c r="A224" t="s">
        <v>239</v>
      </c>
      <c r="B224" t="s">
        <v>237</v>
      </c>
      <c r="C224" s="2">
        <v>45846</v>
      </c>
      <c r="D224" s="2" t="s">
        <v>18</v>
      </c>
      <c r="E224" s="74">
        <v>1.849537037037037E-2</v>
      </c>
      <c r="F224" s="78">
        <v>2.4004629629629629E-2</v>
      </c>
      <c r="G224" s="75">
        <v>0.7021276595744681</v>
      </c>
      <c r="H224" s="76">
        <v>70.212765957446805</v>
      </c>
      <c r="I224" s="3">
        <v>2074</v>
      </c>
      <c r="J224" t="s">
        <v>243</v>
      </c>
      <c r="K224">
        <v>1284</v>
      </c>
      <c r="L224" s="76">
        <v>61.909353905496623</v>
      </c>
      <c r="M224">
        <v>1</v>
      </c>
      <c r="N224">
        <v>1</v>
      </c>
    </row>
    <row r="225" spans="1:14" x14ac:dyDescent="0.3">
      <c r="A225" t="s">
        <v>59</v>
      </c>
      <c r="B225" t="s">
        <v>237</v>
      </c>
      <c r="C225" s="2">
        <v>45846</v>
      </c>
      <c r="D225" s="2" t="s">
        <v>18</v>
      </c>
      <c r="E225" s="74">
        <v>1.849537037037037E-2</v>
      </c>
      <c r="F225" s="78">
        <v>2.4606481481481483E-2</v>
      </c>
      <c r="G225" s="75">
        <v>0.66958698372966197</v>
      </c>
      <c r="H225" s="76">
        <v>66.958698372966197</v>
      </c>
      <c r="I225" s="3">
        <v>2126</v>
      </c>
      <c r="J225" t="s">
        <v>243</v>
      </c>
      <c r="K225">
        <v>1404</v>
      </c>
      <c r="L225" s="76">
        <v>66.039510818438387</v>
      </c>
      <c r="M225">
        <v>3</v>
      </c>
      <c r="N225">
        <v>3</v>
      </c>
    </row>
    <row r="226" spans="1:14" x14ac:dyDescent="0.3">
      <c r="A226" t="s">
        <v>41</v>
      </c>
      <c r="B226" t="s">
        <v>237</v>
      </c>
      <c r="C226" s="2">
        <v>45846</v>
      </c>
      <c r="D226" s="2" t="s">
        <v>18</v>
      </c>
      <c r="E226" s="74">
        <v>1.849537037037037E-2</v>
      </c>
      <c r="F226" s="78">
        <v>2.4884259259259259E-2</v>
      </c>
      <c r="G226" s="75">
        <v>0.65456821026282852</v>
      </c>
      <c r="H226" s="76">
        <v>65.456821026282853</v>
      </c>
      <c r="I226" s="3">
        <v>2150</v>
      </c>
      <c r="J226" t="s">
        <v>243</v>
      </c>
      <c r="K226">
        <v>1694</v>
      </c>
      <c r="L226" s="76">
        <v>78.79069767441861</v>
      </c>
      <c r="M226">
        <v>2</v>
      </c>
      <c r="N226">
        <v>5</v>
      </c>
    </row>
    <row r="227" spans="1:14" x14ac:dyDescent="0.3">
      <c r="A227" t="s">
        <v>23</v>
      </c>
      <c r="B227" t="s">
        <v>237</v>
      </c>
      <c r="C227" s="2">
        <v>45846</v>
      </c>
      <c r="D227" s="2" t="s">
        <v>18</v>
      </c>
      <c r="E227" s="74">
        <v>1.849537037037037E-2</v>
      </c>
      <c r="F227" s="78">
        <v>2.5729166666666668E-2</v>
      </c>
      <c r="G227" s="75">
        <v>0.60888610763454309</v>
      </c>
      <c r="H227" s="76">
        <v>60.888610763454309</v>
      </c>
      <c r="I227" s="3">
        <v>2223</v>
      </c>
      <c r="J227" t="s">
        <v>243</v>
      </c>
      <c r="K227">
        <v>1382</v>
      </c>
      <c r="L227" s="76">
        <v>62.168241115609533</v>
      </c>
      <c r="M227">
        <v>4</v>
      </c>
      <c r="N227">
        <v>5</v>
      </c>
    </row>
    <row r="228" spans="1:14" x14ac:dyDescent="0.3">
      <c r="A228" t="s">
        <v>40</v>
      </c>
      <c r="B228" t="s">
        <v>237</v>
      </c>
      <c r="C228" s="2">
        <v>45846</v>
      </c>
      <c r="D228" s="2" t="s">
        <v>18</v>
      </c>
      <c r="E228" s="74">
        <v>1.849537037037037E-2</v>
      </c>
      <c r="F228" s="78">
        <v>2.6608796296296297E-2</v>
      </c>
      <c r="G228" s="75">
        <v>0.56132665832290352</v>
      </c>
      <c r="H228" s="76">
        <v>56.13266583229035</v>
      </c>
      <c r="I228" s="3">
        <v>2299</v>
      </c>
      <c r="J228" t="s">
        <v>243</v>
      </c>
      <c r="K228">
        <v>1339</v>
      </c>
      <c r="L228" s="76">
        <v>58.242714223575462</v>
      </c>
      <c r="M228">
        <v>8</v>
      </c>
      <c r="N228">
        <v>9</v>
      </c>
    </row>
    <row r="229" spans="1:14" x14ac:dyDescent="0.3">
      <c r="A229" t="s">
        <v>86</v>
      </c>
      <c r="B229" t="s">
        <v>237</v>
      </c>
      <c r="C229" s="2">
        <v>45846</v>
      </c>
      <c r="D229" s="2" t="s">
        <v>18</v>
      </c>
      <c r="E229" s="74">
        <v>1.849537037037037E-2</v>
      </c>
      <c r="F229" s="78">
        <v>2.7685185185185184E-2</v>
      </c>
      <c r="G229" s="75">
        <v>0.50312891113892366</v>
      </c>
      <c r="H229" s="76">
        <v>50.312891113892363</v>
      </c>
      <c r="I229" s="3">
        <v>2392</v>
      </c>
      <c r="J229" t="s">
        <v>243</v>
      </c>
      <c r="K229">
        <v>1489</v>
      </c>
      <c r="L229" s="76">
        <v>62.249163879598655</v>
      </c>
      <c r="M229">
        <v>2</v>
      </c>
      <c r="N229">
        <v>2</v>
      </c>
    </row>
    <row r="230" spans="1:14" x14ac:dyDescent="0.3">
      <c r="A230" t="s">
        <v>88</v>
      </c>
      <c r="B230" t="s">
        <v>237</v>
      </c>
      <c r="C230" s="2">
        <v>45846</v>
      </c>
      <c r="D230" s="2" t="s">
        <v>18</v>
      </c>
      <c r="E230" s="74">
        <v>1.849537037037037E-2</v>
      </c>
      <c r="F230" s="78">
        <v>2.8877314814814814E-2</v>
      </c>
      <c r="G230" s="75">
        <v>0.43867334167709637</v>
      </c>
      <c r="H230" s="76">
        <v>43.867334167709636</v>
      </c>
      <c r="I230" s="3">
        <v>2495</v>
      </c>
      <c r="J230" t="s">
        <v>243</v>
      </c>
      <c r="K230">
        <v>1529</v>
      </c>
      <c r="L230" s="76">
        <v>61.282565130260522</v>
      </c>
      <c r="M230">
        <v>2</v>
      </c>
      <c r="N230">
        <v>3</v>
      </c>
    </row>
    <row r="231" spans="1:14" x14ac:dyDescent="0.3">
      <c r="A231" t="s">
        <v>45</v>
      </c>
      <c r="B231" t="s">
        <v>237</v>
      </c>
      <c r="C231" s="2">
        <v>45846</v>
      </c>
      <c r="D231" s="2" t="s">
        <v>18</v>
      </c>
      <c r="E231" s="74">
        <v>1.849537037037037E-2</v>
      </c>
      <c r="F231" s="78">
        <v>2.9548611111111112E-2</v>
      </c>
      <c r="G231" s="75">
        <v>0.40237797246558193</v>
      </c>
      <c r="H231" s="76">
        <v>40.237797246558195</v>
      </c>
      <c r="I231" s="3">
        <v>2553</v>
      </c>
      <c r="J231" t="s">
        <v>243</v>
      </c>
      <c r="K231">
        <v>1571</v>
      </c>
      <c r="L231" s="76">
        <v>61.535448491970236</v>
      </c>
      <c r="M231">
        <v>2</v>
      </c>
      <c r="N231">
        <v>3</v>
      </c>
    </row>
    <row r="232" spans="1:14" x14ac:dyDescent="0.3">
      <c r="A232" t="s">
        <v>27</v>
      </c>
      <c r="B232" t="s">
        <v>237</v>
      </c>
      <c r="C232" s="2">
        <v>45846</v>
      </c>
      <c r="D232" s="2" t="s">
        <v>18</v>
      </c>
      <c r="E232" s="74">
        <v>1.849537037037037E-2</v>
      </c>
      <c r="F232" s="78">
        <v>3.0543981481481481E-2</v>
      </c>
      <c r="G232" s="75">
        <v>0.34856070087609514</v>
      </c>
      <c r="H232" s="76">
        <v>34.856070087609517</v>
      </c>
      <c r="I232" s="3">
        <v>2639</v>
      </c>
      <c r="J232" t="s">
        <v>243</v>
      </c>
      <c r="K232">
        <v>1515</v>
      </c>
      <c r="L232" s="76">
        <v>57.408109132247063</v>
      </c>
      <c r="M232">
        <v>4</v>
      </c>
      <c r="N232">
        <v>6</v>
      </c>
    </row>
    <row r="233" spans="1:14" x14ac:dyDescent="0.3">
      <c r="A233" t="s">
        <v>46</v>
      </c>
      <c r="B233" t="s">
        <v>237</v>
      </c>
      <c r="C233" s="2">
        <v>45846</v>
      </c>
      <c r="D233" s="2" t="s">
        <v>18</v>
      </c>
      <c r="E233" s="74">
        <v>1.849537037037037E-2</v>
      </c>
      <c r="F233" s="78">
        <v>3.4432870370370371E-2</v>
      </c>
      <c r="G233" s="75">
        <v>0.13829787234042556</v>
      </c>
      <c r="H233" s="76">
        <v>13.829787234042556</v>
      </c>
      <c r="I233" s="3">
        <v>2975</v>
      </c>
      <c r="J233" t="s">
        <v>243</v>
      </c>
      <c r="K233">
        <v>1600</v>
      </c>
      <c r="L233" s="76">
        <v>53.781512605042018</v>
      </c>
      <c r="M233">
        <v>2</v>
      </c>
      <c r="N233">
        <v>3</v>
      </c>
    </row>
    <row r="234" spans="1:14" x14ac:dyDescent="0.3">
      <c r="A234" t="s">
        <v>82</v>
      </c>
      <c r="B234" t="s">
        <v>237</v>
      </c>
      <c r="C234" s="2">
        <v>45846</v>
      </c>
      <c r="D234" s="2" t="s">
        <v>26</v>
      </c>
      <c r="E234" s="74">
        <v>2.1342592592592594E-2</v>
      </c>
      <c r="F234" s="78">
        <v>2.6030092592592594E-2</v>
      </c>
      <c r="G234" s="75">
        <v>0.78036876355748375</v>
      </c>
      <c r="H234" s="76">
        <v>78.036876355748376</v>
      </c>
      <c r="I234" s="3">
        <v>2249</v>
      </c>
      <c r="J234" t="s">
        <v>243</v>
      </c>
      <c r="K234">
        <v>1439</v>
      </c>
      <c r="L234" s="76">
        <v>63.983992885726991</v>
      </c>
      <c r="M234">
        <v>1</v>
      </c>
      <c r="N234">
        <v>3</v>
      </c>
    </row>
    <row r="235" spans="1:14" x14ac:dyDescent="0.3">
      <c r="A235" t="s">
        <v>49</v>
      </c>
      <c r="B235" t="s">
        <v>237</v>
      </c>
      <c r="C235" s="2">
        <v>45846</v>
      </c>
      <c r="D235" s="2" t="s">
        <v>26</v>
      </c>
      <c r="E235" s="74">
        <v>2.1342592592592594E-2</v>
      </c>
      <c r="F235" s="78">
        <v>2.6122685185185186E-2</v>
      </c>
      <c r="G235" s="75">
        <v>0.77603036876355747</v>
      </c>
      <c r="H235" s="76">
        <v>77.603036876355745</v>
      </c>
      <c r="I235" s="3">
        <v>2257</v>
      </c>
      <c r="J235" t="s">
        <v>243</v>
      </c>
      <c r="K235">
        <v>1430</v>
      </c>
      <c r="L235" s="76">
        <v>63.358440407620733</v>
      </c>
      <c r="M235">
        <v>2</v>
      </c>
      <c r="N235">
        <v>3</v>
      </c>
    </row>
    <row r="236" spans="1:14" x14ac:dyDescent="0.3">
      <c r="A236" t="s">
        <v>48</v>
      </c>
      <c r="B236" t="s">
        <v>237</v>
      </c>
      <c r="C236" s="2">
        <v>45846</v>
      </c>
      <c r="D236" s="2" t="s">
        <v>26</v>
      </c>
      <c r="E236" s="74">
        <v>2.1342592592592594E-2</v>
      </c>
      <c r="F236" s="78">
        <v>2.6712962962962963E-2</v>
      </c>
      <c r="G236" s="75">
        <v>0.74837310195227769</v>
      </c>
      <c r="H236" s="76">
        <v>74.837310195227772</v>
      </c>
      <c r="I236" s="3">
        <v>2308</v>
      </c>
      <c r="J236" t="s">
        <v>243</v>
      </c>
      <c r="K236">
        <v>1480</v>
      </c>
      <c r="L236" s="76">
        <v>64.12478336221838</v>
      </c>
      <c r="M236">
        <v>3</v>
      </c>
      <c r="N236">
        <v>5</v>
      </c>
    </row>
    <row r="237" spans="1:14" x14ac:dyDescent="0.3">
      <c r="A237" t="s">
        <v>51</v>
      </c>
      <c r="B237" t="s">
        <v>237</v>
      </c>
      <c r="C237" s="2">
        <v>45846</v>
      </c>
      <c r="D237" s="2" t="s">
        <v>26</v>
      </c>
      <c r="E237" s="74">
        <v>2.1342592592592594E-2</v>
      </c>
      <c r="F237" s="78">
        <v>2.6817129629629628E-2</v>
      </c>
      <c r="G237" s="75">
        <v>0.74349240780911074</v>
      </c>
      <c r="H237" s="76">
        <v>74.349240780911074</v>
      </c>
      <c r="I237" s="3">
        <v>2317</v>
      </c>
      <c r="J237" t="s">
        <v>243</v>
      </c>
      <c r="K237">
        <v>1579</v>
      </c>
      <c r="L237" s="76">
        <v>68.148467846353043</v>
      </c>
      <c r="M237">
        <v>3</v>
      </c>
      <c r="N237">
        <v>7</v>
      </c>
    </row>
    <row r="238" spans="1:14" x14ac:dyDescent="0.3">
      <c r="A238" t="s">
        <v>71</v>
      </c>
      <c r="B238" t="s">
        <v>237</v>
      </c>
      <c r="C238" s="2">
        <v>45846</v>
      </c>
      <c r="D238" s="2" t="s">
        <v>26</v>
      </c>
      <c r="E238" s="74">
        <v>2.1342592592592594E-2</v>
      </c>
      <c r="F238" s="78">
        <v>2.9270833333333333E-2</v>
      </c>
      <c r="G238" s="75">
        <v>0.62852494577006524</v>
      </c>
      <c r="H238" s="76">
        <v>62.852494577006524</v>
      </c>
      <c r="I238" s="3">
        <v>2529</v>
      </c>
      <c r="J238" t="s">
        <v>243</v>
      </c>
      <c r="K238">
        <v>1597</v>
      </c>
      <c r="L238" s="76">
        <v>63.147489126136811</v>
      </c>
      <c r="M238">
        <v>2</v>
      </c>
      <c r="N238">
        <v>1</v>
      </c>
    </row>
    <row r="239" spans="1:14" x14ac:dyDescent="0.3">
      <c r="A239" t="s">
        <v>78</v>
      </c>
      <c r="B239" t="s">
        <v>237</v>
      </c>
      <c r="C239" s="2">
        <v>45846</v>
      </c>
      <c r="D239" s="2" t="s">
        <v>26</v>
      </c>
      <c r="E239" s="74">
        <v>2.1342592592592594E-2</v>
      </c>
      <c r="F239" s="78">
        <v>2.9398148148148149E-2</v>
      </c>
      <c r="G239" s="75">
        <v>0.62255965292841653</v>
      </c>
      <c r="H239" s="76">
        <v>62.255965292841651</v>
      </c>
      <c r="I239" s="3">
        <v>2540</v>
      </c>
      <c r="J239" t="s">
        <v>243</v>
      </c>
      <c r="K239">
        <v>1888</v>
      </c>
      <c r="L239" s="76">
        <v>74.330708661417319</v>
      </c>
      <c r="M239">
        <v>1</v>
      </c>
      <c r="N239">
        <v>3</v>
      </c>
    </row>
    <row r="240" spans="1:14" x14ac:dyDescent="0.3">
      <c r="A240" t="s">
        <v>72</v>
      </c>
      <c r="B240" t="s">
        <v>237</v>
      </c>
      <c r="C240" s="2">
        <v>45846</v>
      </c>
      <c r="D240" s="2" t="s">
        <v>26</v>
      </c>
      <c r="E240" s="74">
        <v>2.1342592592592594E-2</v>
      </c>
      <c r="F240" s="78">
        <v>3.138888888888889E-2</v>
      </c>
      <c r="G240" s="75">
        <v>0.5292841648590022</v>
      </c>
      <c r="H240" s="76">
        <v>52.928416485900222</v>
      </c>
      <c r="I240" s="3">
        <v>2712</v>
      </c>
      <c r="J240" t="s">
        <v>243</v>
      </c>
      <c r="K240">
        <v>1651</v>
      </c>
      <c r="L240" s="76">
        <v>60.877581120943958</v>
      </c>
      <c r="M240">
        <v>1</v>
      </c>
      <c r="N240">
        <v>2</v>
      </c>
    </row>
    <row r="241" spans="1:14" x14ac:dyDescent="0.3">
      <c r="A241" t="s">
        <v>55</v>
      </c>
      <c r="B241" t="s">
        <v>237</v>
      </c>
      <c r="C241" s="2">
        <v>45846</v>
      </c>
      <c r="D241" s="2" t="s">
        <v>26</v>
      </c>
      <c r="E241" s="74">
        <v>2.1342592592592594E-2</v>
      </c>
      <c r="F241" s="78">
        <v>3.2106481481481479E-2</v>
      </c>
      <c r="G241" s="75">
        <v>0.49566160520607394</v>
      </c>
      <c r="H241" s="76">
        <v>49.566160520607397</v>
      </c>
      <c r="I241" s="3">
        <v>2774</v>
      </c>
      <c r="J241" t="s">
        <v>243</v>
      </c>
      <c r="K241">
        <v>1730</v>
      </c>
      <c r="L241" s="76">
        <v>62.36481614996395</v>
      </c>
      <c r="M241">
        <v>1</v>
      </c>
      <c r="N241">
        <v>4</v>
      </c>
    </row>
    <row r="242" spans="1:14" x14ac:dyDescent="0.3">
      <c r="A242" t="s">
        <v>56</v>
      </c>
      <c r="B242" t="s">
        <v>237</v>
      </c>
      <c r="C242" s="2">
        <v>45846</v>
      </c>
      <c r="D242" s="2" t="s">
        <v>26</v>
      </c>
      <c r="E242" s="74">
        <v>2.1342592592592594E-2</v>
      </c>
      <c r="F242" s="78">
        <v>3.8437499999999999E-2</v>
      </c>
      <c r="G242" s="75">
        <v>0.19902386117136672</v>
      </c>
      <c r="H242" s="76">
        <v>19.902386117136672</v>
      </c>
      <c r="I242" s="3">
        <v>3321</v>
      </c>
      <c r="J242" t="s">
        <v>243</v>
      </c>
      <c r="K242">
        <v>1430</v>
      </c>
      <c r="L242" s="76">
        <v>43.059319482083708</v>
      </c>
      <c r="M242">
        <v>6</v>
      </c>
      <c r="N242">
        <v>5</v>
      </c>
    </row>
    <row r="243" spans="1:14" x14ac:dyDescent="0.3">
      <c r="A243" t="s">
        <v>19</v>
      </c>
      <c r="B243" t="s">
        <v>240</v>
      </c>
      <c r="C243" s="2">
        <v>45854</v>
      </c>
      <c r="D243" s="2" t="s">
        <v>18</v>
      </c>
      <c r="E243" s="74">
        <v>1.6516203703703703E-2</v>
      </c>
      <c r="F243" s="78">
        <v>1.9421296296296298E-2</v>
      </c>
      <c r="G243" s="75">
        <v>0.82410651716888561</v>
      </c>
      <c r="H243" s="76">
        <v>82.410651716888566</v>
      </c>
      <c r="I243" s="3">
        <v>1678</v>
      </c>
      <c r="J243" t="s">
        <v>243</v>
      </c>
      <c r="K243">
        <v>1264</v>
      </c>
      <c r="L243" s="76">
        <v>75.327771156138255</v>
      </c>
      <c r="M243">
        <v>8</v>
      </c>
      <c r="N243">
        <v>1</v>
      </c>
    </row>
    <row r="244" spans="1:14" x14ac:dyDescent="0.3">
      <c r="A244" t="s">
        <v>74</v>
      </c>
      <c r="B244" t="s">
        <v>240</v>
      </c>
      <c r="C244" s="2">
        <v>45854</v>
      </c>
      <c r="D244" s="2" t="s">
        <v>18</v>
      </c>
      <c r="E244" s="74">
        <v>1.6516203703703703E-2</v>
      </c>
      <c r="F244" s="78">
        <v>1.9571759259259261E-2</v>
      </c>
      <c r="G244" s="75">
        <v>0.8149964961457602</v>
      </c>
      <c r="H244" s="76">
        <v>81.499649614576015</v>
      </c>
      <c r="I244" s="3">
        <v>1691</v>
      </c>
      <c r="J244" t="s">
        <v>243</v>
      </c>
      <c r="K244">
        <v>1404</v>
      </c>
      <c r="L244" s="76">
        <v>83.027794204612661</v>
      </c>
      <c r="M244">
        <v>4</v>
      </c>
      <c r="N244">
        <v>1</v>
      </c>
    </row>
    <row r="245" spans="1:14" x14ac:dyDescent="0.3">
      <c r="A245" t="s">
        <v>16</v>
      </c>
      <c r="B245" t="s">
        <v>240</v>
      </c>
      <c r="C245" s="2">
        <v>45854</v>
      </c>
      <c r="D245" s="2" t="s">
        <v>18</v>
      </c>
      <c r="E245" s="74">
        <v>1.6516203703703703E-2</v>
      </c>
      <c r="F245" s="78">
        <v>1.9583333333333335E-2</v>
      </c>
      <c r="G245" s="75">
        <v>0.81429572529782746</v>
      </c>
      <c r="H245" s="76">
        <v>81.429572529782746</v>
      </c>
      <c r="I245" s="3">
        <v>1692</v>
      </c>
      <c r="J245" t="s">
        <v>243</v>
      </c>
      <c r="K245">
        <v>1318</v>
      </c>
      <c r="L245" s="76">
        <v>77.895981087470446</v>
      </c>
      <c r="M245">
        <v>4</v>
      </c>
      <c r="N245">
        <v>1</v>
      </c>
    </row>
    <row r="246" spans="1:14" x14ac:dyDescent="0.3">
      <c r="A246" t="s">
        <v>84</v>
      </c>
      <c r="B246" t="s">
        <v>240</v>
      </c>
      <c r="C246" s="2">
        <v>45854</v>
      </c>
      <c r="D246" s="2" t="s">
        <v>18</v>
      </c>
      <c r="E246" s="74">
        <v>1.6516203703703703E-2</v>
      </c>
      <c r="F246" s="78">
        <v>2.2569444444444444E-2</v>
      </c>
      <c r="G246" s="75">
        <v>0.63349684653118432</v>
      </c>
      <c r="H246" s="76">
        <v>63.34968465311843</v>
      </c>
      <c r="I246" s="3">
        <v>1950</v>
      </c>
      <c r="J246" t="s">
        <v>243</v>
      </c>
      <c r="K246">
        <v>1382</v>
      </c>
      <c r="L246" s="76">
        <v>70.871794871794862</v>
      </c>
      <c r="M246">
        <v>5</v>
      </c>
      <c r="N246">
        <v>2</v>
      </c>
    </row>
    <row r="247" spans="1:14" x14ac:dyDescent="0.3">
      <c r="A247" t="s">
        <v>41</v>
      </c>
      <c r="B247" t="s">
        <v>240</v>
      </c>
      <c r="C247" s="2">
        <v>45854</v>
      </c>
      <c r="D247" s="2" t="s">
        <v>18</v>
      </c>
      <c r="E247" s="74">
        <v>1.6516203703703703E-2</v>
      </c>
      <c r="F247" s="78">
        <v>2.2777777777777779E-2</v>
      </c>
      <c r="G247" s="75">
        <v>0.6208829712683952</v>
      </c>
      <c r="H247" s="76">
        <v>62.088297126839521</v>
      </c>
      <c r="I247" s="3">
        <v>1968</v>
      </c>
      <c r="J247" t="s">
        <v>243</v>
      </c>
      <c r="K247">
        <v>1694</v>
      </c>
      <c r="L247" s="76">
        <v>86.077235772357724</v>
      </c>
      <c r="M247">
        <v>5</v>
      </c>
      <c r="N247">
        <v>1</v>
      </c>
    </row>
    <row r="248" spans="1:14" x14ac:dyDescent="0.3">
      <c r="A248" t="s">
        <v>36</v>
      </c>
      <c r="B248" t="s">
        <v>240</v>
      </c>
      <c r="C248" s="2">
        <v>45854</v>
      </c>
      <c r="D248" s="2" t="s">
        <v>18</v>
      </c>
      <c r="E248" s="74">
        <v>1.6516203703703703E-2</v>
      </c>
      <c r="F248" s="78">
        <v>2.2905092592592591E-2</v>
      </c>
      <c r="G248" s="75">
        <v>0.61317449194113527</v>
      </c>
      <c r="H248" s="76">
        <v>61.317449194113529</v>
      </c>
      <c r="I248" s="3">
        <v>1979</v>
      </c>
      <c r="J248" t="s">
        <v>243</v>
      </c>
      <c r="K248">
        <v>1404</v>
      </c>
      <c r="L248" s="76">
        <v>70.944921677614957</v>
      </c>
      <c r="M248">
        <v>5</v>
      </c>
      <c r="N248">
        <v>2</v>
      </c>
    </row>
    <row r="249" spans="1:14" x14ac:dyDescent="0.3">
      <c r="A249" t="s">
        <v>40</v>
      </c>
      <c r="B249" t="s">
        <v>240</v>
      </c>
      <c r="C249" s="2">
        <v>45854</v>
      </c>
      <c r="D249" s="2" t="s">
        <v>18</v>
      </c>
      <c r="E249" s="74">
        <v>1.6516203703703703E-2</v>
      </c>
      <c r="F249" s="78">
        <v>2.3321759259259261E-2</v>
      </c>
      <c r="G249" s="75">
        <v>0.58794674141555703</v>
      </c>
      <c r="H249" s="76">
        <v>58.794674141555703</v>
      </c>
      <c r="I249" s="3">
        <v>2015</v>
      </c>
      <c r="J249" t="s">
        <v>243</v>
      </c>
      <c r="K249">
        <v>1339</v>
      </c>
      <c r="L249" s="76">
        <v>66.451612903225808</v>
      </c>
      <c r="M249">
        <v>7</v>
      </c>
      <c r="N249">
        <v>2</v>
      </c>
    </row>
    <row r="250" spans="1:14" x14ac:dyDescent="0.3">
      <c r="A250" t="s">
        <v>59</v>
      </c>
      <c r="B250" t="s">
        <v>240</v>
      </c>
      <c r="C250" s="2">
        <v>45854</v>
      </c>
      <c r="D250" s="2" t="s">
        <v>18</v>
      </c>
      <c r="E250" s="74">
        <v>1.6516203703703703E-2</v>
      </c>
      <c r="F250" s="78">
        <v>2.3391203703703702E-2</v>
      </c>
      <c r="G250" s="75">
        <v>0.5837421163279608</v>
      </c>
      <c r="H250" s="76">
        <v>58.374211632796083</v>
      </c>
      <c r="I250" s="3">
        <v>2021</v>
      </c>
      <c r="J250" t="s">
        <v>243</v>
      </c>
      <c r="K250">
        <v>1404</v>
      </c>
      <c r="L250" s="76">
        <v>69.470559129143979</v>
      </c>
      <c r="M250">
        <v>5</v>
      </c>
      <c r="N250">
        <v>2</v>
      </c>
    </row>
    <row r="251" spans="1:14" x14ac:dyDescent="0.3">
      <c r="A251" t="s">
        <v>20</v>
      </c>
      <c r="B251" t="s">
        <v>240</v>
      </c>
      <c r="C251" s="2">
        <v>45854</v>
      </c>
      <c r="D251" s="2" t="s">
        <v>18</v>
      </c>
      <c r="E251" s="74">
        <v>1.6516203703703703E-2</v>
      </c>
      <c r="F251" s="78">
        <v>2.3460648148148147E-2</v>
      </c>
      <c r="G251" s="75">
        <v>0.57953749124036436</v>
      </c>
      <c r="H251" s="76">
        <v>57.953749124036435</v>
      </c>
      <c r="I251" s="3">
        <v>2027</v>
      </c>
      <c r="J251" t="s">
        <v>243</v>
      </c>
      <c r="K251">
        <v>1349</v>
      </c>
      <c r="L251" s="76">
        <v>66.551554020720275</v>
      </c>
      <c r="M251">
        <v>7</v>
      </c>
      <c r="N251">
        <v>3</v>
      </c>
    </row>
    <row r="252" spans="1:14" x14ac:dyDescent="0.3">
      <c r="A252" t="s">
        <v>61</v>
      </c>
      <c r="B252" t="s">
        <v>240</v>
      </c>
      <c r="C252" s="2">
        <v>45854</v>
      </c>
      <c r="D252" s="2" t="s">
        <v>18</v>
      </c>
      <c r="E252" s="74">
        <v>1.6516203703703703E-2</v>
      </c>
      <c r="F252" s="78">
        <v>2.6400462962962962E-2</v>
      </c>
      <c r="G252" s="75">
        <v>0.40154169586545196</v>
      </c>
      <c r="H252" s="76">
        <v>40.154169586545194</v>
      </c>
      <c r="I252" s="3">
        <v>2281</v>
      </c>
      <c r="J252" t="s">
        <v>243</v>
      </c>
      <c r="K252">
        <v>1318</v>
      </c>
      <c r="L252" s="76">
        <v>57.781674704077155</v>
      </c>
      <c r="M252">
        <v>6</v>
      </c>
      <c r="N252">
        <v>5</v>
      </c>
    </row>
    <row r="253" spans="1:14" x14ac:dyDescent="0.3">
      <c r="A253" t="s">
        <v>88</v>
      </c>
      <c r="B253" t="s">
        <v>240</v>
      </c>
      <c r="C253" s="2">
        <v>45854</v>
      </c>
      <c r="D253" s="2" t="s">
        <v>18</v>
      </c>
      <c r="E253" s="74">
        <v>1.6516203703703703E-2</v>
      </c>
      <c r="F253" s="78">
        <v>2.7071759259259261E-2</v>
      </c>
      <c r="G253" s="75">
        <v>0.36089698668535375</v>
      </c>
      <c r="H253" s="76">
        <v>36.089698668535377</v>
      </c>
      <c r="I253" s="3">
        <v>2339</v>
      </c>
      <c r="J253" t="s">
        <v>243</v>
      </c>
      <c r="K253">
        <v>1529</v>
      </c>
      <c r="L253" s="76">
        <v>65.369816160752464</v>
      </c>
      <c r="M253">
        <v>4</v>
      </c>
      <c r="N253">
        <v>1</v>
      </c>
    </row>
    <row r="254" spans="1:14" x14ac:dyDescent="0.3">
      <c r="A254" t="s">
        <v>82</v>
      </c>
      <c r="B254" t="s">
        <v>240</v>
      </c>
      <c r="C254" s="2">
        <v>45854</v>
      </c>
      <c r="D254" s="2" t="s">
        <v>26</v>
      </c>
      <c r="E254" s="74">
        <v>1.9282407407407408E-2</v>
      </c>
      <c r="F254" s="78">
        <v>2.4108796296296295E-2</v>
      </c>
      <c r="G254" s="75">
        <v>0.74969987995198095</v>
      </c>
      <c r="H254" s="76">
        <v>74.969987995198096</v>
      </c>
      <c r="I254" s="3">
        <v>2083</v>
      </c>
      <c r="J254" t="s">
        <v>243</v>
      </c>
      <c r="K254">
        <v>1439</v>
      </c>
      <c r="L254" s="76">
        <v>69.083053288526159</v>
      </c>
      <c r="M254">
        <v>2</v>
      </c>
      <c r="N254">
        <v>1</v>
      </c>
    </row>
    <row r="255" spans="1:14" x14ac:dyDescent="0.3">
      <c r="A255" t="s">
        <v>79</v>
      </c>
      <c r="B255" t="s">
        <v>240</v>
      </c>
      <c r="C255" s="2">
        <v>45854</v>
      </c>
      <c r="D255" s="2" t="s">
        <v>26</v>
      </c>
      <c r="E255" s="74">
        <v>1.9282407407407408E-2</v>
      </c>
      <c r="F255" s="78">
        <v>2.4594907407407409E-2</v>
      </c>
      <c r="G255" s="75">
        <v>0.72448979591836726</v>
      </c>
      <c r="H255" s="76">
        <v>72.448979591836732</v>
      </c>
      <c r="I255" s="3">
        <v>2125</v>
      </c>
      <c r="J255" t="s">
        <v>243</v>
      </c>
      <c r="K255">
        <v>1439</v>
      </c>
      <c r="L255" s="76">
        <v>67.71764705882353</v>
      </c>
      <c r="M255">
        <v>3</v>
      </c>
      <c r="N255">
        <v>2</v>
      </c>
    </row>
    <row r="256" spans="1:14" x14ac:dyDescent="0.3">
      <c r="A256" t="s">
        <v>55</v>
      </c>
      <c r="B256" t="s">
        <v>240</v>
      </c>
      <c r="C256" s="2">
        <v>45854</v>
      </c>
      <c r="D256" s="2" t="s">
        <v>26</v>
      </c>
      <c r="E256" s="74">
        <v>1.9282407407407408E-2</v>
      </c>
      <c r="F256" s="78">
        <v>3.1666666666666669E-2</v>
      </c>
      <c r="G256" s="75">
        <v>0.35774309723889541</v>
      </c>
      <c r="H256" s="76">
        <v>35.774309723889544</v>
      </c>
      <c r="I256" s="3">
        <v>2736</v>
      </c>
      <c r="J256" t="s">
        <v>243</v>
      </c>
      <c r="K256">
        <v>1730</v>
      </c>
      <c r="L256" s="76">
        <v>63.230994152046783</v>
      </c>
      <c r="M256">
        <v>8</v>
      </c>
      <c r="N256">
        <v>3</v>
      </c>
    </row>
    <row r="257" spans="1:14" x14ac:dyDescent="0.3">
      <c r="A257" t="s">
        <v>56</v>
      </c>
      <c r="B257" t="s">
        <v>240</v>
      </c>
      <c r="C257" s="2">
        <v>45854</v>
      </c>
      <c r="D257" s="2" t="s">
        <v>26</v>
      </c>
      <c r="E257" s="74">
        <v>1.9282407407407408E-2</v>
      </c>
      <c r="F257" s="78">
        <v>3.3738425925925929E-2</v>
      </c>
      <c r="G257" s="75">
        <v>0.25030012004801916</v>
      </c>
      <c r="H257" s="76">
        <v>25.030012004801915</v>
      </c>
      <c r="I257" s="3">
        <v>2915</v>
      </c>
      <c r="J257" t="s">
        <v>243</v>
      </c>
      <c r="K257">
        <v>1430</v>
      </c>
      <c r="L257" s="76">
        <v>49.056603773584904</v>
      </c>
      <c r="M257">
        <v>3</v>
      </c>
      <c r="N257">
        <v>2</v>
      </c>
    </row>
    <row r="258" spans="1:14" x14ac:dyDescent="0.3">
      <c r="A258" t="s">
        <v>29</v>
      </c>
      <c r="B258" t="s">
        <v>240</v>
      </c>
      <c r="C258" s="2">
        <v>45854</v>
      </c>
      <c r="D258" s="2" t="s">
        <v>18</v>
      </c>
      <c r="E258" s="74">
        <v>1.6516203703703703E-2</v>
      </c>
      <c r="F258" s="78">
        <v>1.9699074074074074E-2</v>
      </c>
      <c r="G258" s="75">
        <v>0.80728801681850038</v>
      </c>
      <c r="H258" s="76">
        <v>80.728801681850044</v>
      </c>
      <c r="I258" s="3">
        <v>1702</v>
      </c>
      <c r="J258" t="s">
        <v>243</v>
      </c>
      <c r="K258">
        <v>1264</v>
      </c>
      <c r="L258" s="76">
        <v>74.265569917743832</v>
      </c>
      <c r="M258">
        <v>7</v>
      </c>
      <c r="N258">
        <v>1</v>
      </c>
    </row>
    <row r="259" spans="1:14" x14ac:dyDescent="0.3">
      <c r="A259" t="s">
        <v>35</v>
      </c>
      <c r="B259" t="s">
        <v>240</v>
      </c>
      <c r="C259" s="2">
        <v>45854</v>
      </c>
      <c r="D259" s="2" t="s">
        <v>18</v>
      </c>
      <c r="E259" s="74">
        <v>1.6516203703703703E-2</v>
      </c>
      <c r="F259" s="78">
        <v>1.9803240740740739E-2</v>
      </c>
      <c r="G259" s="75">
        <v>0.80098107918710593</v>
      </c>
      <c r="H259" s="76">
        <v>80.098107918710596</v>
      </c>
      <c r="I259" s="3">
        <v>1711</v>
      </c>
      <c r="J259" t="s">
        <v>243</v>
      </c>
      <c r="K259">
        <v>1290</v>
      </c>
      <c r="L259" s="76">
        <v>75.394506136762132</v>
      </c>
      <c r="M259">
        <v>6</v>
      </c>
      <c r="N259">
        <v>1</v>
      </c>
    </row>
    <row r="260" spans="1:14" x14ac:dyDescent="0.3">
      <c r="A260" t="s">
        <v>33</v>
      </c>
      <c r="B260" t="s">
        <v>240</v>
      </c>
      <c r="C260" s="2">
        <v>45854</v>
      </c>
      <c r="D260" s="2" t="s">
        <v>18</v>
      </c>
      <c r="E260" s="74">
        <v>1.6516203703703703E-2</v>
      </c>
      <c r="F260" s="78">
        <v>2.0335648148148148E-2</v>
      </c>
      <c r="G260" s="75">
        <v>0.76874562018220038</v>
      </c>
      <c r="H260" s="76">
        <v>76.874562018220033</v>
      </c>
      <c r="I260" s="3">
        <v>1757</v>
      </c>
      <c r="J260" t="s">
        <v>243</v>
      </c>
      <c r="K260">
        <v>1416</v>
      </c>
      <c r="L260" s="76">
        <v>80.591918042117243</v>
      </c>
      <c r="M260">
        <v>5</v>
      </c>
      <c r="N260">
        <v>2</v>
      </c>
    </row>
    <row r="261" spans="1:14" x14ac:dyDescent="0.3">
      <c r="A261" t="s">
        <v>21</v>
      </c>
      <c r="B261" t="s">
        <v>240</v>
      </c>
      <c r="C261" s="2">
        <v>45854</v>
      </c>
      <c r="D261" s="2" t="s">
        <v>18</v>
      </c>
      <c r="E261" s="74">
        <v>1.6516203703703703E-2</v>
      </c>
      <c r="F261" s="78">
        <v>2.0682870370370369E-2</v>
      </c>
      <c r="G261" s="75">
        <v>0.7477224947442187</v>
      </c>
      <c r="H261" s="76">
        <v>74.772249474421869</v>
      </c>
      <c r="I261" s="3">
        <v>1787</v>
      </c>
      <c r="J261" t="s">
        <v>243</v>
      </c>
      <c r="K261">
        <v>1269</v>
      </c>
      <c r="L261" s="76">
        <v>71.012870733072191</v>
      </c>
      <c r="M261">
        <v>4</v>
      </c>
      <c r="N261">
        <v>2</v>
      </c>
    </row>
    <row r="262" spans="1:14" x14ac:dyDescent="0.3">
      <c r="A262" t="s">
        <v>37</v>
      </c>
      <c r="B262" t="s">
        <v>240</v>
      </c>
      <c r="C262" s="2">
        <v>45854</v>
      </c>
      <c r="D262" s="2" t="s">
        <v>18</v>
      </c>
      <c r="E262" s="74">
        <v>1.6516203703703703E-2</v>
      </c>
      <c r="F262" s="78">
        <v>2.0729166666666667E-2</v>
      </c>
      <c r="G262" s="75">
        <v>0.74491941135248774</v>
      </c>
      <c r="H262" s="76">
        <v>74.49194113524878</v>
      </c>
      <c r="I262" s="3">
        <v>1791</v>
      </c>
      <c r="J262" t="s">
        <v>243</v>
      </c>
      <c r="K262">
        <v>1328</v>
      </c>
      <c r="L262" s="76">
        <v>74.148520379676171</v>
      </c>
      <c r="M262">
        <v>5</v>
      </c>
      <c r="N262">
        <v>1</v>
      </c>
    </row>
    <row r="263" spans="1:14" x14ac:dyDescent="0.3">
      <c r="A263" t="s">
        <v>43</v>
      </c>
      <c r="B263" t="s">
        <v>240</v>
      </c>
      <c r="C263" s="2">
        <v>45854</v>
      </c>
      <c r="D263" s="2" t="s">
        <v>18</v>
      </c>
      <c r="E263" s="74">
        <v>1.6516203703703703E-2</v>
      </c>
      <c r="F263" s="78">
        <v>2.3935185185185184E-2</v>
      </c>
      <c r="G263" s="75">
        <v>0.55080588647512263</v>
      </c>
      <c r="H263" s="76">
        <v>55.080588647512265</v>
      </c>
      <c r="I263" s="3">
        <v>2068</v>
      </c>
      <c r="J263" t="s">
        <v>243</v>
      </c>
      <c r="K263">
        <v>1339</v>
      </c>
      <c r="L263" s="76">
        <v>64.748549323017414</v>
      </c>
      <c r="M263">
        <v>4</v>
      </c>
      <c r="N263">
        <v>2</v>
      </c>
    </row>
    <row r="264" spans="1:14" x14ac:dyDescent="0.3">
      <c r="A264" t="s">
        <v>27</v>
      </c>
      <c r="B264" t="s">
        <v>240</v>
      </c>
      <c r="C264" s="2">
        <v>45854</v>
      </c>
      <c r="D264" s="2" t="s">
        <v>18</v>
      </c>
      <c r="E264" s="74">
        <v>1.6516203703703703E-2</v>
      </c>
      <c r="F264" s="78">
        <v>2.9050925925925924E-2</v>
      </c>
      <c r="G264" s="75">
        <v>0.24106517168885777</v>
      </c>
      <c r="H264" s="76">
        <v>24.106517168885777</v>
      </c>
      <c r="I264" s="3">
        <v>2510</v>
      </c>
      <c r="J264" t="s">
        <v>243</v>
      </c>
      <c r="K264">
        <v>1515</v>
      </c>
      <c r="L264" s="76">
        <v>60.358565737051798</v>
      </c>
      <c r="M264">
        <v>9</v>
      </c>
      <c r="N264">
        <v>2</v>
      </c>
    </row>
    <row r="265" spans="1:14" x14ac:dyDescent="0.3">
      <c r="A265" t="s">
        <v>46</v>
      </c>
      <c r="B265" t="s">
        <v>240</v>
      </c>
      <c r="C265" s="2">
        <v>45854</v>
      </c>
      <c r="D265" s="2" t="s">
        <v>18</v>
      </c>
      <c r="E265" s="74">
        <v>1.6516203703703703E-2</v>
      </c>
      <c r="F265" s="78">
        <v>3.1793981481481479E-2</v>
      </c>
      <c r="G265" s="75">
        <v>7.4982480728801759E-2</v>
      </c>
      <c r="H265" s="76">
        <v>7.4982480728801759</v>
      </c>
      <c r="I265" s="3">
        <v>2747</v>
      </c>
      <c r="J265" t="s">
        <v>243</v>
      </c>
      <c r="K265">
        <v>1600</v>
      </c>
      <c r="L265" s="76">
        <v>58.245358572988714</v>
      </c>
      <c r="M265">
        <v>3</v>
      </c>
      <c r="N265">
        <v>1</v>
      </c>
    </row>
    <row r="266" spans="1:14" x14ac:dyDescent="0.3">
      <c r="A266" t="s">
        <v>51</v>
      </c>
      <c r="B266" t="s">
        <v>240</v>
      </c>
      <c r="C266" s="2">
        <v>45854</v>
      </c>
      <c r="D266" s="2" t="s">
        <v>26</v>
      </c>
      <c r="E266" s="74">
        <v>1.9282407407407408E-2</v>
      </c>
      <c r="F266" s="78">
        <v>2.5532407407407406E-2</v>
      </c>
      <c r="G266" s="75">
        <v>0.67587034813925584</v>
      </c>
      <c r="H266" s="76">
        <v>67.587034813925584</v>
      </c>
      <c r="I266" s="3">
        <v>2206</v>
      </c>
      <c r="J266" t="s">
        <v>243</v>
      </c>
      <c r="K266">
        <v>1579</v>
      </c>
      <c r="L266" s="76">
        <v>71.577515865820487</v>
      </c>
      <c r="M266">
        <v>6</v>
      </c>
      <c r="N266">
        <v>2</v>
      </c>
    </row>
    <row r="267" spans="1:14" x14ac:dyDescent="0.3">
      <c r="A267" t="s">
        <v>78</v>
      </c>
      <c r="B267" t="s">
        <v>240</v>
      </c>
      <c r="C267" s="2">
        <v>45854</v>
      </c>
      <c r="D267" s="2" t="s">
        <v>26</v>
      </c>
      <c r="E267" s="74">
        <v>1.9282407407407408E-2</v>
      </c>
      <c r="F267" s="78">
        <v>2.6967592592592592E-2</v>
      </c>
      <c r="G267" s="75">
        <v>0.6014405762304923</v>
      </c>
      <c r="H267" s="76">
        <v>60.144057623049228</v>
      </c>
      <c r="I267" s="3">
        <v>2330</v>
      </c>
      <c r="J267" t="s">
        <v>243</v>
      </c>
      <c r="K267">
        <v>1888</v>
      </c>
      <c r="L267" s="76">
        <v>81.030042918454939</v>
      </c>
      <c r="M267">
        <v>3</v>
      </c>
      <c r="N267">
        <v>1</v>
      </c>
    </row>
    <row r="268" spans="1:14" x14ac:dyDescent="0.3">
      <c r="A268" t="s">
        <v>29</v>
      </c>
      <c r="B268" t="s">
        <v>272</v>
      </c>
      <c r="C268" s="2">
        <v>45874</v>
      </c>
      <c r="D268" s="2" t="s">
        <v>18</v>
      </c>
      <c r="E268" s="74">
        <v>2.0196759259259258E-2</v>
      </c>
      <c r="F268" s="78">
        <v>2.224537037037037E-2</v>
      </c>
      <c r="G268" s="75">
        <v>0.89856733524355292</v>
      </c>
      <c r="H268" s="76">
        <v>89.856733524355292</v>
      </c>
      <c r="I268" s="3">
        <v>1922</v>
      </c>
      <c r="J268" t="s">
        <v>243</v>
      </c>
      <c r="K268">
        <v>1264</v>
      </c>
      <c r="L268" s="76">
        <v>65.764828303850152</v>
      </c>
      <c r="M268">
        <v>2</v>
      </c>
      <c r="N268">
        <v>9</v>
      </c>
    </row>
    <row r="269" spans="1:14" x14ac:dyDescent="0.3">
      <c r="A269" t="s">
        <v>19</v>
      </c>
      <c r="B269" t="s">
        <v>272</v>
      </c>
      <c r="C269" s="2">
        <v>45874</v>
      </c>
      <c r="D269" s="2" t="s">
        <v>18</v>
      </c>
      <c r="E269" s="74">
        <v>2.0196759259259258E-2</v>
      </c>
      <c r="F269" s="78">
        <v>2.2430555555555554E-2</v>
      </c>
      <c r="G269" s="75">
        <v>0.88939828080229222</v>
      </c>
      <c r="H269" s="76">
        <v>88.939828080229219</v>
      </c>
      <c r="I269" s="3">
        <v>1938</v>
      </c>
      <c r="J269" t="s">
        <v>243</v>
      </c>
      <c r="K269">
        <v>1264</v>
      </c>
      <c r="L269" s="76">
        <v>65.221878224974205</v>
      </c>
      <c r="M269">
        <v>3</v>
      </c>
      <c r="N269">
        <v>10</v>
      </c>
    </row>
    <row r="270" spans="1:14" x14ac:dyDescent="0.3">
      <c r="A270" t="s">
        <v>16</v>
      </c>
      <c r="B270" t="s">
        <v>272</v>
      </c>
      <c r="C270" s="2">
        <v>45874</v>
      </c>
      <c r="D270" s="2" t="s">
        <v>18</v>
      </c>
      <c r="E270" s="74">
        <v>2.0196759259259258E-2</v>
      </c>
      <c r="F270" s="78">
        <v>2.2499999999999999E-2</v>
      </c>
      <c r="G270" s="75">
        <v>0.88595988538681947</v>
      </c>
      <c r="H270" s="76">
        <v>88.595988538681951</v>
      </c>
      <c r="I270" s="3">
        <v>1944</v>
      </c>
      <c r="J270" t="s">
        <v>243</v>
      </c>
      <c r="K270">
        <v>1318</v>
      </c>
      <c r="L270" s="76">
        <v>67.798353909465021</v>
      </c>
      <c r="M270">
        <v>1</v>
      </c>
      <c r="N270">
        <v>6</v>
      </c>
    </row>
    <row r="271" spans="1:14" x14ac:dyDescent="0.3">
      <c r="A271" t="s">
        <v>35</v>
      </c>
      <c r="B271" t="s">
        <v>272</v>
      </c>
      <c r="C271" s="2">
        <v>45874</v>
      </c>
      <c r="D271" s="2" t="s">
        <v>18</v>
      </c>
      <c r="E271" s="74">
        <v>2.0196759259259258E-2</v>
      </c>
      <c r="F271" s="78">
        <v>2.2627314814814815E-2</v>
      </c>
      <c r="G271" s="75">
        <v>0.87965616045845263</v>
      </c>
      <c r="H271" s="76">
        <v>87.965616045845266</v>
      </c>
      <c r="I271" s="3">
        <v>1955</v>
      </c>
      <c r="J271" t="s">
        <v>243</v>
      </c>
      <c r="K271">
        <v>1290</v>
      </c>
      <c r="L271" s="76">
        <v>65.984654731457809</v>
      </c>
      <c r="M271">
        <v>3</v>
      </c>
      <c r="N271">
        <v>9</v>
      </c>
    </row>
    <row r="272" spans="1:14" x14ac:dyDescent="0.3">
      <c r="A272" t="s">
        <v>238</v>
      </c>
      <c r="B272" t="s">
        <v>272</v>
      </c>
      <c r="C272" s="2">
        <v>45874</v>
      </c>
      <c r="D272" s="2" t="s">
        <v>18</v>
      </c>
      <c r="E272" s="74">
        <v>2.0196759259259258E-2</v>
      </c>
      <c r="F272" s="78">
        <v>2.3321759259259261E-2</v>
      </c>
      <c r="G272" s="75">
        <v>0.84527220630372479</v>
      </c>
      <c r="H272" s="76">
        <v>84.527220630372483</v>
      </c>
      <c r="I272" s="3">
        <v>2015</v>
      </c>
      <c r="J272" t="s">
        <v>243</v>
      </c>
      <c r="K272">
        <v>1360</v>
      </c>
      <c r="L272" s="76">
        <v>67.493796526054595</v>
      </c>
      <c r="M272">
        <v>2</v>
      </c>
      <c r="N272">
        <v>4</v>
      </c>
    </row>
    <row r="273" spans="1:14" x14ac:dyDescent="0.3">
      <c r="A273" t="s">
        <v>37</v>
      </c>
      <c r="B273" t="s">
        <v>272</v>
      </c>
      <c r="C273" s="2">
        <v>45874</v>
      </c>
      <c r="D273" s="2" t="s">
        <v>18</v>
      </c>
      <c r="E273" s="74">
        <v>2.0196759259259258E-2</v>
      </c>
      <c r="F273" s="78">
        <v>2.4340277777777777E-2</v>
      </c>
      <c r="G273" s="75">
        <v>0.79484240687679075</v>
      </c>
      <c r="H273" s="76">
        <v>79.484240687679076</v>
      </c>
      <c r="I273" s="3">
        <v>2103</v>
      </c>
      <c r="J273" t="s">
        <v>243</v>
      </c>
      <c r="K273">
        <v>1328</v>
      </c>
      <c r="L273" s="76">
        <v>63.147883975273423</v>
      </c>
      <c r="M273">
        <v>3</v>
      </c>
      <c r="N273">
        <v>8</v>
      </c>
    </row>
    <row r="274" spans="1:14" x14ac:dyDescent="0.3">
      <c r="A274" t="s">
        <v>22</v>
      </c>
      <c r="B274" t="s">
        <v>272</v>
      </c>
      <c r="C274" s="2">
        <v>45874</v>
      </c>
      <c r="D274" s="2" t="s">
        <v>18</v>
      </c>
      <c r="E274" s="74">
        <v>2.0196759259259258E-2</v>
      </c>
      <c r="F274" s="78">
        <v>2.5659722222222223E-2</v>
      </c>
      <c r="G274" s="75">
        <v>0.72951289398280794</v>
      </c>
      <c r="H274" s="76">
        <v>72.951289398280792</v>
      </c>
      <c r="I274" s="3">
        <v>2217</v>
      </c>
      <c r="J274" t="s">
        <v>243</v>
      </c>
      <c r="K274">
        <v>1360</v>
      </c>
      <c r="L274" s="76">
        <v>61.344158773116817</v>
      </c>
      <c r="M274">
        <v>2</v>
      </c>
      <c r="N274">
        <v>10</v>
      </c>
    </row>
    <row r="275" spans="1:14" x14ac:dyDescent="0.3">
      <c r="A275" t="s">
        <v>84</v>
      </c>
      <c r="B275" t="s">
        <v>272</v>
      </c>
      <c r="C275" s="2">
        <v>45874</v>
      </c>
      <c r="D275" s="2" t="s">
        <v>18</v>
      </c>
      <c r="E275" s="74">
        <v>2.0196759259259258E-2</v>
      </c>
      <c r="F275" s="78">
        <v>2.6354166666666668E-2</v>
      </c>
      <c r="G275" s="75">
        <v>0.69512893982808011</v>
      </c>
      <c r="H275" s="76">
        <v>69.512893982808009</v>
      </c>
      <c r="I275" s="3">
        <v>2277</v>
      </c>
      <c r="J275" t="s">
        <v>243</v>
      </c>
      <c r="K275">
        <v>1382</v>
      </c>
      <c r="L275" s="76">
        <v>60.693895476504167</v>
      </c>
      <c r="M275">
        <v>3</v>
      </c>
      <c r="N275">
        <v>6</v>
      </c>
    </row>
    <row r="276" spans="1:14" x14ac:dyDescent="0.3">
      <c r="A276" t="s">
        <v>41</v>
      </c>
      <c r="B276" t="s">
        <v>272</v>
      </c>
      <c r="C276" s="2">
        <v>45874</v>
      </c>
      <c r="D276" s="2" t="s">
        <v>18</v>
      </c>
      <c r="E276" s="74">
        <v>2.0196759259259258E-2</v>
      </c>
      <c r="F276" s="78">
        <v>2.8020833333333332E-2</v>
      </c>
      <c r="G276" s="75">
        <v>0.61260744985673354</v>
      </c>
      <c r="H276" s="76">
        <v>61.260744985673355</v>
      </c>
      <c r="I276" s="3">
        <v>2421</v>
      </c>
      <c r="J276" t="s">
        <v>243</v>
      </c>
      <c r="K276">
        <v>1694</v>
      </c>
      <c r="L276" s="76">
        <v>69.971086327963647</v>
      </c>
      <c r="M276">
        <v>6</v>
      </c>
      <c r="N276">
        <v>10</v>
      </c>
    </row>
    <row r="277" spans="1:14" x14ac:dyDescent="0.3">
      <c r="A277" t="s">
        <v>42</v>
      </c>
      <c r="B277" t="s">
        <v>272</v>
      </c>
      <c r="C277" s="2">
        <v>45874</v>
      </c>
      <c r="D277" s="2" t="s">
        <v>18</v>
      </c>
      <c r="E277" s="74">
        <v>2.0196759259259258E-2</v>
      </c>
      <c r="F277" s="78">
        <v>2.8599537037037038E-2</v>
      </c>
      <c r="G277" s="75">
        <v>0.58395415472779355</v>
      </c>
      <c r="H277" s="76">
        <v>58.395415472779355</v>
      </c>
      <c r="I277" s="3">
        <v>2471</v>
      </c>
      <c r="J277" t="s">
        <v>243</v>
      </c>
      <c r="K277">
        <v>1476</v>
      </c>
      <c r="L277" s="76">
        <v>59.732901659247275</v>
      </c>
      <c r="M277">
        <v>2</v>
      </c>
      <c r="N277">
        <v>8</v>
      </c>
    </row>
    <row r="278" spans="1:14" x14ac:dyDescent="0.3">
      <c r="A278" t="s">
        <v>36</v>
      </c>
      <c r="B278" t="s">
        <v>272</v>
      </c>
      <c r="C278" s="2">
        <v>45874</v>
      </c>
      <c r="D278" s="2" t="s">
        <v>18</v>
      </c>
      <c r="E278" s="74">
        <v>2.0196759259259258E-2</v>
      </c>
      <c r="F278" s="78">
        <v>2.9085648148148149E-2</v>
      </c>
      <c r="G278" s="75">
        <v>0.55988538681948419</v>
      </c>
      <c r="H278" s="76">
        <v>55.98853868194842</v>
      </c>
      <c r="I278" s="3">
        <v>2513</v>
      </c>
      <c r="J278" t="s">
        <v>243</v>
      </c>
      <c r="K278">
        <v>1404</v>
      </c>
      <c r="L278" s="76">
        <v>55.869478710704335</v>
      </c>
      <c r="M278">
        <v>7</v>
      </c>
      <c r="N278" t="s">
        <v>335</v>
      </c>
    </row>
    <row r="279" spans="1:14" x14ac:dyDescent="0.3">
      <c r="A279" t="s">
        <v>88</v>
      </c>
      <c r="B279" t="s">
        <v>272</v>
      </c>
      <c r="C279" s="2">
        <v>45874</v>
      </c>
      <c r="D279" s="2" t="s">
        <v>18</v>
      </c>
      <c r="E279" s="74">
        <v>2.0196759259259258E-2</v>
      </c>
      <c r="F279" s="78">
        <v>3.0555555555555555E-2</v>
      </c>
      <c r="G279" s="75">
        <v>0.48710601719197699</v>
      </c>
      <c r="H279" s="76">
        <v>48.710601719197697</v>
      </c>
      <c r="I279" s="3">
        <v>2640</v>
      </c>
      <c r="J279" t="s">
        <v>243</v>
      </c>
      <c r="K279">
        <v>1529</v>
      </c>
      <c r="L279" s="76">
        <v>57.916666666666671</v>
      </c>
      <c r="M279">
        <v>1</v>
      </c>
      <c r="N279">
        <v>4</v>
      </c>
    </row>
    <row r="280" spans="1:14" x14ac:dyDescent="0.3">
      <c r="A280" t="s">
        <v>24</v>
      </c>
      <c r="B280" t="s">
        <v>272</v>
      </c>
      <c r="C280" s="2">
        <v>45874</v>
      </c>
      <c r="D280" s="2" t="s">
        <v>18</v>
      </c>
      <c r="E280" s="74">
        <v>2.0196759259259258E-2</v>
      </c>
      <c r="F280" s="78">
        <v>3.3194444444444443E-2</v>
      </c>
      <c r="G280" s="75">
        <v>0.35644699140401148</v>
      </c>
      <c r="H280" s="76">
        <v>35.644699140401151</v>
      </c>
      <c r="I280" s="3">
        <v>2868</v>
      </c>
      <c r="J280" t="s">
        <v>243</v>
      </c>
      <c r="K280">
        <v>1308</v>
      </c>
      <c r="L280" s="76">
        <v>45.60669456066946</v>
      </c>
      <c r="M280">
        <v>2</v>
      </c>
      <c r="N280">
        <v>2</v>
      </c>
    </row>
    <row r="281" spans="1:14" x14ac:dyDescent="0.3">
      <c r="A281" t="s">
        <v>45</v>
      </c>
      <c r="B281" t="s">
        <v>272</v>
      </c>
      <c r="C281" s="2">
        <v>45874</v>
      </c>
      <c r="D281" s="2" t="s">
        <v>18</v>
      </c>
      <c r="E281" s="74">
        <v>2.0196759259259258E-2</v>
      </c>
      <c r="F281" s="78">
        <v>3.3287037037037039E-2</v>
      </c>
      <c r="G281" s="75">
        <v>0.35186246418338096</v>
      </c>
      <c r="H281" s="76">
        <v>35.186246418338094</v>
      </c>
      <c r="I281" s="3">
        <v>2876</v>
      </c>
      <c r="J281" t="s">
        <v>243</v>
      </c>
      <c r="K281">
        <v>1571</v>
      </c>
      <c r="L281" s="76">
        <v>54.624478442280946</v>
      </c>
      <c r="M281">
        <v>4</v>
      </c>
      <c r="N281">
        <v>4</v>
      </c>
    </row>
    <row r="282" spans="1:14" x14ac:dyDescent="0.3">
      <c r="A282" t="s">
        <v>27</v>
      </c>
      <c r="B282" t="s">
        <v>272</v>
      </c>
      <c r="C282" s="2">
        <v>45874</v>
      </c>
      <c r="D282" s="2" t="s">
        <v>18</v>
      </c>
      <c r="E282" s="74">
        <v>2.0196759259259258E-2</v>
      </c>
      <c r="F282" s="78">
        <v>3.4224537037037039E-2</v>
      </c>
      <c r="G282" s="75">
        <v>0.30544412607449833</v>
      </c>
      <c r="H282" s="76">
        <v>30.544412607449832</v>
      </c>
      <c r="I282" s="3">
        <v>2957</v>
      </c>
      <c r="J282" t="s">
        <v>243</v>
      </c>
      <c r="K282">
        <v>1515</v>
      </c>
      <c r="L282" s="76">
        <v>51.234359147784915</v>
      </c>
      <c r="M282">
        <v>5</v>
      </c>
      <c r="N282" t="s">
        <v>335</v>
      </c>
    </row>
    <row r="283" spans="1:14" x14ac:dyDescent="0.3">
      <c r="A283" t="s">
        <v>79</v>
      </c>
      <c r="B283" t="s">
        <v>272</v>
      </c>
      <c r="C283" s="2">
        <v>45874</v>
      </c>
      <c r="D283" s="2" t="s">
        <v>26</v>
      </c>
      <c r="E283" s="74">
        <v>2.2916666666666665E-2</v>
      </c>
      <c r="F283" s="78">
        <v>2.7731481481481482E-2</v>
      </c>
      <c r="G283" s="75">
        <v>0.78989898989898977</v>
      </c>
      <c r="H283" s="76">
        <v>78.989898989898975</v>
      </c>
      <c r="I283" s="3">
        <v>2396</v>
      </c>
      <c r="J283" t="s">
        <v>243</v>
      </c>
      <c r="K283">
        <v>1439</v>
      </c>
      <c r="L283" s="76">
        <v>60.058430717863111</v>
      </c>
      <c r="M283">
        <v>1</v>
      </c>
      <c r="N283">
        <v>3</v>
      </c>
    </row>
    <row r="284" spans="1:14" x14ac:dyDescent="0.3">
      <c r="A284" t="s">
        <v>49</v>
      </c>
      <c r="B284" t="s">
        <v>272</v>
      </c>
      <c r="C284" s="2">
        <v>45874</v>
      </c>
      <c r="D284" s="2" t="s">
        <v>26</v>
      </c>
      <c r="E284" s="74">
        <v>2.2916666666666665E-2</v>
      </c>
      <c r="F284" s="78">
        <v>2.8333333333333332E-2</v>
      </c>
      <c r="G284" s="75">
        <v>0.76363636363636367</v>
      </c>
      <c r="H284" s="76">
        <v>76.363636363636374</v>
      </c>
      <c r="I284" s="3">
        <v>2448</v>
      </c>
      <c r="J284" t="s">
        <v>243</v>
      </c>
      <c r="K284">
        <v>1430</v>
      </c>
      <c r="L284" s="76">
        <v>58.415032679738566</v>
      </c>
      <c r="M284">
        <v>3</v>
      </c>
      <c r="N284">
        <v>5</v>
      </c>
    </row>
    <row r="285" spans="1:14" x14ac:dyDescent="0.3">
      <c r="A285" t="s">
        <v>82</v>
      </c>
      <c r="B285" t="s">
        <v>272</v>
      </c>
      <c r="C285" s="2">
        <v>45874</v>
      </c>
      <c r="D285" s="2" t="s">
        <v>26</v>
      </c>
      <c r="E285" s="74">
        <v>2.2916666666666665E-2</v>
      </c>
      <c r="F285" s="78">
        <v>2.869212962962963E-2</v>
      </c>
      <c r="G285" s="75">
        <v>0.74797979797979786</v>
      </c>
      <c r="H285" s="76">
        <v>74.797979797979792</v>
      </c>
      <c r="I285" s="3">
        <v>2479</v>
      </c>
      <c r="J285" t="s">
        <v>243</v>
      </c>
      <c r="K285">
        <v>1439</v>
      </c>
      <c r="L285" s="76">
        <v>58.047599838644615</v>
      </c>
      <c r="M285">
        <v>3</v>
      </c>
      <c r="N285">
        <v>4</v>
      </c>
    </row>
    <row r="286" spans="1:14" x14ac:dyDescent="0.3">
      <c r="A286" t="s">
        <v>50</v>
      </c>
      <c r="B286" t="s">
        <v>272</v>
      </c>
      <c r="C286" s="2">
        <v>45874</v>
      </c>
      <c r="D286" s="2" t="s">
        <v>26</v>
      </c>
      <c r="E286" s="74">
        <v>2.2916666666666665E-2</v>
      </c>
      <c r="F286" s="78">
        <v>2.9027777777777777E-2</v>
      </c>
      <c r="G286" s="75">
        <v>0.73333333333333328</v>
      </c>
      <c r="H286" s="76">
        <v>73.333333333333329</v>
      </c>
      <c r="I286" s="3">
        <v>2508</v>
      </c>
      <c r="J286" t="s">
        <v>243</v>
      </c>
      <c r="K286">
        <v>1465</v>
      </c>
      <c r="L286" s="76">
        <v>58.413078149920253</v>
      </c>
      <c r="M286">
        <v>2</v>
      </c>
      <c r="N286">
        <v>3</v>
      </c>
    </row>
    <row r="287" spans="1:14" x14ac:dyDescent="0.3">
      <c r="A287" t="s">
        <v>71</v>
      </c>
      <c r="B287" t="s">
        <v>272</v>
      </c>
      <c r="C287" s="2">
        <v>45874</v>
      </c>
      <c r="D287" s="2" t="s">
        <v>26</v>
      </c>
      <c r="E287" s="74">
        <v>2.2916666666666665E-2</v>
      </c>
      <c r="F287" s="78">
        <v>3.1782407407407405E-2</v>
      </c>
      <c r="G287" s="75">
        <v>0.61313131313131319</v>
      </c>
      <c r="H287" s="76">
        <v>61.313131313131322</v>
      </c>
      <c r="I287" s="3">
        <v>2746</v>
      </c>
      <c r="J287" t="s">
        <v>243</v>
      </c>
      <c r="K287">
        <v>1597</v>
      </c>
      <c r="L287" s="76">
        <v>58.157319737800442</v>
      </c>
      <c r="M287">
        <v>3</v>
      </c>
      <c r="N287">
        <v>6</v>
      </c>
    </row>
    <row r="288" spans="1:14" x14ac:dyDescent="0.3">
      <c r="A288" t="s">
        <v>90</v>
      </c>
      <c r="B288" t="s">
        <v>272</v>
      </c>
      <c r="C288" s="2">
        <v>45874</v>
      </c>
      <c r="D288" s="2" t="s">
        <v>26</v>
      </c>
      <c r="E288" s="74">
        <v>2.2916666666666665E-2</v>
      </c>
      <c r="F288" s="78">
        <v>3.1990740740740743E-2</v>
      </c>
      <c r="G288" s="75">
        <v>0.60404040404040382</v>
      </c>
      <c r="H288" s="76">
        <v>60.40404040404038</v>
      </c>
      <c r="I288" s="3">
        <v>2764</v>
      </c>
      <c r="J288" t="s">
        <v>243</v>
      </c>
      <c r="K288">
        <v>1452</v>
      </c>
      <c r="L288" s="76">
        <v>52.532561505065125</v>
      </c>
      <c r="M288">
        <v>1</v>
      </c>
      <c r="N288">
        <v>2</v>
      </c>
    </row>
    <row r="289" spans="1:14" x14ac:dyDescent="0.3">
      <c r="A289" t="s">
        <v>78</v>
      </c>
      <c r="B289" t="s">
        <v>272</v>
      </c>
      <c r="C289" s="2">
        <v>45874</v>
      </c>
      <c r="D289" s="2" t="s">
        <v>26</v>
      </c>
      <c r="E289" s="74">
        <v>2.2916666666666665E-2</v>
      </c>
      <c r="F289" s="78">
        <v>3.2002314814814817E-2</v>
      </c>
      <c r="G289" s="75">
        <v>0.60353535353535337</v>
      </c>
      <c r="H289" s="76">
        <v>60.353535353535335</v>
      </c>
      <c r="I289" s="3">
        <v>2765</v>
      </c>
      <c r="J289" t="s">
        <v>243</v>
      </c>
      <c r="K289">
        <v>1888</v>
      </c>
      <c r="L289" s="76">
        <v>68.282097649186255</v>
      </c>
      <c r="M289">
        <v>2</v>
      </c>
      <c r="N289">
        <v>7</v>
      </c>
    </row>
    <row r="290" spans="1:14" x14ac:dyDescent="0.3">
      <c r="A290" t="s">
        <v>53</v>
      </c>
      <c r="B290" t="s">
        <v>272</v>
      </c>
      <c r="C290" s="2">
        <v>45874</v>
      </c>
      <c r="D290" s="2" t="s">
        <v>26</v>
      </c>
      <c r="E290" s="74">
        <v>2.2916666666666665E-2</v>
      </c>
      <c r="F290" s="78">
        <v>3.2083333333333332E-2</v>
      </c>
      <c r="G290" s="75">
        <v>0.6</v>
      </c>
      <c r="H290" s="76">
        <v>60</v>
      </c>
      <c r="I290" s="3">
        <v>2772</v>
      </c>
      <c r="J290" t="s">
        <v>243</v>
      </c>
      <c r="K290">
        <v>1522</v>
      </c>
      <c r="L290" s="76">
        <v>54.906204906204906</v>
      </c>
      <c r="M290">
        <v>1</v>
      </c>
      <c r="N290">
        <v>4</v>
      </c>
    </row>
    <row r="291" spans="1:14" x14ac:dyDescent="0.3">
      <c r="A291" t="s">
        <v>72</v>
      </c>
      <c r="B291" t="s">
        <v>272</v>
      </c>
      <c r="C291" s="2">
        <v>45874</v>
      </c>
      <c r="D291" s="2" t="s">
        <v>26</v>
      </c>
      <c r="E291" s="74">
        <v>2.2916666666666665E-2</v>
      </c>
      <c r="F291" s="78">
        <v>3.3969907407407407E-2</v>
      </c>
      <c r="G291" s="75">
        <v>0.51767676767676751</v>
      </c>
      <c r="H291" s="76">
        <v>51.767676767676754</v>
      </c>
      <c r="I291" s="3">
        <v>2935</v>
      </c>
      <c r="J291" t="s">
        <v>243</v>
      </c>
      <c r="K291">
        <v>1651</v>
      </c>
      <c r="L291" s="76">
        <v>56.252129471890967</v>
      </c>
      <c r="M291">
        <v>3</v>
      </c>
      <c r="N291">
        <v>3</v>
      </c>
    </row>
    <row r="292" spans="1:14" x14ac:dyDescent="0.3">
      <c r="A292" t="s">
        <v>54</v>
      </c>
      <c r="B292" t="s">
        <v>272</v>
      </c>
      <c r="C292" s="2">
        <v>45874</v>
      </c>
      <c r="D292" s="2" t="s">
        <v>26</v>
      </c>
      <c r="E292" s="74">
        <v>2.2916666666666665E-2</v>
      </c>
      <c r="F292" s="78">
        <v>3.5243055555555555E-2</v>
      </c>
      <c r="G292" s="75">
        <v>0.46212121212121204</v>
      </c>
      <c r="H292" s="76">
        <v>46.212121212121204</v>
      </c>
      <c r="I292" s="3">
        <v>3045</v>
      </c>
      <c r="J292" t="s">
        <v>243</v>
      </c>
      <c r="K292">
        <v>1465</v>
      </c>
      <c r="L292" s="76">
        <v>48.111658456486047</v>
      </c>
      <c r="M292">
        <v>3</v>
      </c>
      <c r="N292">
        <v>4</v>
      </c>
    </row>
    <row r="293" spans="1:14" x14ac:dyDescent="0.3">
      <c r="A293" t="s">
        <v>56</v>
      </c>
      <c r="B293" t="s">
        <v>272</v>
      </c>
      <c r="C293" s="2">
        <v>45874</v>
      </c>
      <c r="D293" s="2" t="s">
        <v>26</v>
      </c>
      <c r="E293" s="74">
        <v>2.2916666666666665E-2</v>
      </c>
      <c r="F293" s="78">
        <v>3.9502314814814816E-2</v>
      </c>
      <c r="G293" s="75">
        <v>0.2762626262626261</v>
      </c>
      <c r="H293" s="76">
        <v>27.626262626262609</v>
      </c>
      <c r="I293" s="3">
        <v>3413</v>
      </c>
      <c r="J293" t="s">
        <v>243</v>
      </c>
      <c r="K293">
        <v>1430</v>
      </c>
      <c r="L293" s="76">
        <v>41.89862291239379</v>
      </c>
      <c r="M293">
        <v>2</v>
      </c>
      <c r="N293">
        <v>6</v>
      </c>
    </row>
    <row r="294" spans="1:14" x14ac:dyDescent="0.3">
      <c r="A294" t="s">
        <v>55</v>
      </c>
      <c r="B294" t="s">
        <v>272</v>
      </c>
      <c r="C294" s="2">
        <v>45874</v>
      </c>
      <c r="D294" s="2" t="s">
        <v>26</v>
      </c>
      <c r="E294" s="74">
        <v>2.2916666666666665E-2</v>
      </c>
      <c r="F294" s="78">
        <v>3.951388888888889E-2</v>
      </c>
      <c r="G294" s="75">
        <v>0.27575757575757553</v>
      </c>
      <c r="H294" s="76">
        <v>27.575757575757553</v>
      </c>
      <c r="I294" s="3">
        <v>3414</v>
      </c>
      <c r="J294" t="s">
        <v>243</v>
      </c>
      <c r="K294">
        <v>1730</v>
      </c>
      <c r="L294" s="76">
        <v>50.673696543643821</v>
      </c>
      <c r="M294">
        <v>9</v>
      </c>
      <c r="N294">
        <v>10</v>
      </c>
    </row>
    <row r="295" spans="1:14" x14ac:dyDescent="0.3">
      <c r="A295" t="s">
        <v>35</v>
      </c>
      <c r="B295" t="s">
        <v>310</v>
      </c>
      <c r="C295" s="2">
        <v>45882</v>
      </c>
      <c r="D295" s="2" t="s">
        <v>18</v>
      </c>
      <c r="E295" s="74">
        <v>1.7256944444444443E-2</v>
      </c>
      <c r="F295" s="78">
        <v>2.0856481481481483E-2</v>
      </c>
      <c r="G295" s="75">
        <v>0.79141515761234049</v>
      </c>
      <c r="H295" s="76">
        <v>79.141515761234047</v>
      </c>
      <c r="I295" s="3">
        <v>1802</v>
      </c>
      <c r="J295" t="s">
        <v>243</v>
      </c>
      <c r="K295">
        <v>1290</v>
      </c>
      <c r="L295" s="76">
        <v>71.587125416204216</v>
      </c>
      <c r="M295">
        <v>7</v>
      </c>
      <c r="N295">
        <v>6</v>
      </c>
    </row>
    <row r="296" spans="1:14" x14ac:dyDescent="0.3">
      <c r="A296" t="s">
        <v>19</v>
      </c>
      <c r="B296" t="s">
        <v>310</v>
      </c>
      <c r="C296" s="2">
        <v>45882</v>
      </c>
      <c r="D296" s="2" t="s">
        <v>18</v>
      </c>
      <c r="E296" s="74">
        <v>1.7256944444444443E-2</v>
      </c>
      <c r="F296" s="78">
        <v>2.101851851851852E-2</v>
      </c>
      <c r="G296" s="75">
        <v>0.78202548625083823</v>
      </c>
      <c r="H296" s="76">
        <v>78.202548625083821</v>
      </c>
      <c r="I296" s="3">
        <v>1816</v>
      </c>
      <c r="J296" t="s">
        <v>243</v>
      </c>
      <c r="K296">
        <v>1264</v>
      </c>
      <c r="L296" s="76">
        <v>69.603524229074893</v>
      </c>
      <c r="M296" t="s">
        <v>335</v>
      </c>
      <c r="N296">
        <v>7</v>
      </c>
    </row>
    <row r="297" spans="1:14" x14ac:dyDescent="0.3">
      <c r="A297" t="s">
        <v>238</v>
      </c>
      <c r="B297" t="s">
        <v>310</v>
      </c>
      <c r="C297" s="2">
        <v>45882</v>
      </c>
      <c r="D297" s="2" t="s">
        <v>18</v>
      </c>
      <c r="E297" s="74">
        <v>1.7256944444444443E-2</v>
      </c>
      <c r="F297" s="78">
        <v>2.1250000000000002E-2</v>
      </c>
      <c r="G297" s="75">
        <v>0.76861167002012054</v>
      </c>
      <c r="H297" s="76">
        <v>76.861167002012053</v>
      </c>
      <c r="I297" s="3">
        <v>1836</v>
      </c>
      <c r="J297" t="s">
        <v>243</v>
      </c>
      <c r="K297">
        <v>1360</v>
      </c>
      <c r="L297" s="76">
        <v>74.074074074074076</v>
      </c>
      <c r="M297">
        <v>4</v>
      </c>
      <c r="N297">
        <v>1</v>
      </c>
    </row>
    <row r="298" spans="1:14" x14ac:dyDescent="0.3">
      <c r="A298" t="s">
        <v>16</v>
      </c>
      <c r="B298" t="s">
        <v>310</v>
      </c>
      <c r="C298" s="2">
        <v>45882</v>
      </c>
      <c r="D298" s="2" t="s">
        <v>18</v>
      </c>
      <c r="E298" s="74">
        <v>1.7256944444444443E-2</v>
      </c>
      <c r="F298" s="78">
        <v>2.1435185185185186E-2</v>
      </c>
      <c r="G298" s="75">
        <v>0.75788061703554643</v>
      </c>
      <c r="H298" s="76">
        <v>75.788061703554646</v>
      </c>
      <c r="I298" s="3">
        <v>1852</v>
      </c>
      <c r="J298" t="s">
        <v>243</v>
      </c>
      <c r="K298">
        <v>1318</v>
      </c>
      <c r="L298" s="76">
        <v>71.166306695464371</v>
      </c>
      <c r="M298">
        <v>5</v>
      </c>
      <c r="N298">
        <v>4</v>
      </c>
    </row>
    <row r="299" spans="1:14" x14ac:dyDescent="0.3">
      <c r="A299" t="s">
        <v>29</v>
      </c>
      <c r="B299" t="s">
        <v>310</v>
      </c>
      <c r="C299" s="2">
        <v>45882</v>
      </c>
      <c r="D299" s="2" t="s">
        <v>18</v>
      </c>
      <c r="E299" s="74">
        <v>1.7256944444444443E-2</v>
      </c>
      <c r="F299" s="78">
        <v>2.2361111111111109E-2</v>
      </c>
      <c r="G299" s="75">
        <v>0.70422535211267601</v>
      </c>
      <c r="H299" s="76">
        <v>70.422535211267601</v>
      </c>
      <c r="I299" s="3">
        <v>1932</v>
      </c>
      <c r="J299" t="s">
        <v>243</v>
      </c>
      <c r="K299">
        <v>1264</v>
      </c>
      <c r="L299" s="76">
        <v>65.424430641821957</v>
      </c>
      <c r="M299" t="s">
        <v>335</v>
      </c>
      <c r="N299" t="s">
        <v>335</v>
      </c>
    </row>
    <row r="300" spans="1:14" x14ac:dyDescent="0.3">
      <c r="A300" t="s">
        <v>85</v>
      </c>
      <c r="B300" t="s">
        <v>310</v>
      </c>
      <c r="C300" s="2">
        <v>45882</v>
      </c>
      <c r="D300" s="2" t="s">
        <v>18</v>
      </c>
      <c r="E300" s="74">
        <v>1.7256944444444443E-2</v>
      </c>
      <c r="F300" s="78">
        <v>2.2997685185185184E-2</v>
      </c>
      <c r="G300" s="75">
        <v>0.66733735747820244</v>
      </c>
      <c r="H300" s="76">
        <v>66.733735747820248</v>
      </c>
      <c r="I300" s="3">
        <v>1987</v>
      </c>
      <c r="J300" t="s">
        <v>243</v>
      </c>
      <c r="K300">
        <v>1349</v>
      </c>
      <c r="L300" s="76">
        <v>67.891293407146449</v>
      </c>
      <c r="M300">
        <v>2</v>
      </c>
      <c r="N300">
        <v>2</v>
      </c>
    </row>
    <row r="301" spans="1:14" x14ac:dyDescent="0.3">
      <c r="A301" t="s">
        <v>20</v>
      </c>
      <c r="B301" t="s">
        <v>310</v>
      </c>
      <c r="C301" s="2">
        <v>45882</v>
      </c>
      <c r="D301" s="2" t="s">
        <v>18</v>
      </c>
      <c r="E301" s="74">
        <v>1.7256944444444443E-2</v>
      </c>
      <c r="F301" s="78">
        <v>2.3854166666666666E-2</v>
      </c>
      <c r="G301" s="75">
        <v>0.61770623742454722</v>
      </c>
      <c r="H301" s="76">
        <v>61.770623742454724</v>
      </c>
      <c r="I301" s="3">
        <v>2061</v>
      </c>
      <c r="J301" t="s">
        <v>243</v>
      </c>
      <c r="K301">
        <v>1349</v>
      </c>
      <c r="L301" s="76">
        <v>65.453663270257152</v>
      </c>
      <c r="M301">
        <v>6</v>
      </c>
      <c r="N301">
        <v>5</v>
      </c>
    </row>
    <row r="302" spans="1:14" x14ac:dyDescent="0.3">
      <c r="A302" t="s">
        <v>36</v>
      </c>
      <c r="B302" t="s">
        <v>310</v>
      </c>
      <c r="C302" s="2">
        <v>45882</v>
      </c>
      <c r="D302" s="2" t="s">
        <v>18</v>
      </c>
      <c r="E302" s="74">
        <v>1.7256944444444443E-2</v>
      </c>
      <c r="F302" s="78">
        <v>2.3981481481481482E-2</v>
      </c>
      <c r="G302" s="75">
        <v>0.6103286384976524</v>
      </c>
      <c r="H302" s="76">
        <v>61.032863849765242</v>
      </c>
      <c r="I302" s="3">
        <v>2072</v>
      </c>
      <c r="J302" t="s">
        <v>243</v>
      </c>
      <c r="K302">
        <v>1404</v>
      </c>
      <c r="L302" s="76">
        <v>67.760617760617762</v>
      </c>
      <c r="M302">
        <v>6</v>
      </c>
      <c r="N302">
        <v>4</v>
      </c>
    </row>
    <row r="303" spans="1:14" x14ac:dyDescent="0.3">
      <c r="A303" t="s">
        <v>61</v>
      </c>
      <c r="B303" t="s">
        <v>310</v>
      </c>
      <c r="C303" s="2">
        <v>45882</v>
      </c>
      <c r="D303" s="2" t="s">
        <v>18</v>
      </c>
      <c r="E303" s="74">
        <v>1.7256944444444443E-2</v>
      </c>
      <c r="F303" s="78">
        <v>2.4699074074074075E-2</v>
      </c>
      <c r="G303" s="75">
        <v>0.5687458081824277</v>
      </c>
      <c r="H303" s="76">
        <v>56.874580818242769</v>
      </c>
      <c r="I303" s="3">
        <v>2134</v>
      </c>
      <c r="J303" t="s">
        <v>243</v>
      </c>
      <c r="K303">
        <v>1318</v>
      </c>
      <c r="L303" s="76">
        <v>61.761949390815374</v>
      </c>
      <c r="M303">
        <v>3</v>
      </c>
      <c r="N303">
        <v>2</v>
      </c>
    </row>
    <row r="304" spans="1:14" x14ac:dyDescent="0.3">
      <c r="A304" t="s">
        <v>22</v>
      </c>
      <c r="B304" t="s">
        <v>310</v>
      </c>
      <c r="C304" s="2">
        <v>45882</v>
      </c>
      <c r="D304" s="2" t="s">
        <v>18</v>
      </c>
      <c r="E304" s="74">
        <v>1.7256944444444443E-2</v>
      </c>
      <c r="F304" s="78">
        <v>2.4733796296296295E-2</v>
      </c>
      <c r="G304" s="75">
        <v>0.56673373574782016</v>
      </c>
      <c r="H304" s="76">
        <v>56.673373574782019</v>
      </c>
      <c r="I304" s="3">
        <v>2137</v>
      </c>
      <c r="J304" t="s">
        <v>243</v>
      </c>
      <c r="K304">
        <v>1360</v>
      </c>
      <c r="L304" s="76">
        <v>63.640617688348158</v>
      </c>
      <c r="M304" t="s">
        <v>335</v>
      </c>
      <c r="N304">
        <v>9</v>
      </c>
    </row>
    <row r="305" spans="1:14" x14ac:dyDescent="0.3">
      <c r="A305" t="s">
        <v>27</v>
      </c>
      <c r="B305" t="s">
        <v>310</v>
      </c>
      <c r="C305" s="2">
        <v>45882</v>
      </c>
      <c r="D305" s="2" t="s">
        <v>18</v>
      </c>
      <c r="E305" s="74">
        <v>1.7256944444444443E-2</v>
      </c>
      <c r="F305" s="78">
        <v>3.1770833333333331E-2</v>
      </c>
      <c r="G305" s="75">
        <v>0.15895372233400396</v>
      </c>
      <c r="H305" s="76">
        <v>15.895372233400396</v>
      </c>
      <c r="I305" s="3">
        <v>2745</v>
      </c>
      <c r="J305" t="s">
        <v>243</v>
      </c>
      <c r="K305">
        <v>1515</v>
      </c>
      <c r="L305" s="76">
        <v>55.191256830601091</v>
      </c>
      <c r="M305" t="s">
        <v>335</v>
      </c>
      <c r="N305">
        <v>8</v>
      </c>
    </row>
    <row r="306" spans="1:14" x14ac:dyDescent="0.3">
      <c r="A306" t="s">
        <v>78</v>
      </c>
      <c r="B306" t="s">
        <v>310</v>
      </c>
      <c r="C306" s="2">
        <v>45882</v>
      </c>
      <c r="D306" s="2" t="s">
        <v>26</v>
      </c>
      <c r="E306" s="74">
        <v>2.0787037037037038E-2</v>
      </c>
      <c r="F306" s="78">
        <v>3.1377314814814816E-2</v>
      </c>
      <c r="G306" s="75">
        <v>0.49053452115812912</v>
      </c>
      <c r="H306" s="76">
        <v>49.05345211581291</v>
      </c>
      <c r="I306" s="3">
        <v>2711</v>
      </c>
      <c r="J306" t="s">
        <v>243</v>
      </c>
      <c r="K306">
        <v>1888</v>
      </c>
      <c r="L306" s="76">
        <v>69.642198450756183</v>
      </c>
      <c r="M306">
        <v>7</v>
      </c>
      <c r="N306">
        <v>6</v>
      </c>
    </row>
    <row r="307" spans="1:14" x14ac:dyDescent="0.3">
      <c r="A307" t="s">
        <v>55</v>
      </c>
      <c r="B307" t="s">
        <v>310</v>
      </c>
      <c r="C307" s="2">
        <v>45882</v>
      </c>
      <c r="D307" s="2" t="s">
        <v>26</v>
      </c>
      <c r="E307" s="74">
        <v>2.0787037037037038E-2</v>
      </c>
      <c r="F307" s="78">
        <v>3.2986111111111112E-2</v>
      </c>
      <c r="G307" s="75">
        <v>0.4131403118040089</v>
      </c>
      <c r="H307" s="76">
        <v>41.314031180400889</v>
      </c>
      <c r="I307" s="3">
        <v>2850</v>
      </c>
      <c r="J307" t="s">
        <v>243</v>
      </c>
      <c r="K307">
        <v>1730</v>
      </c>
      <c r="L307" s="76">
        <v>60.701754385964911</v>
      </c>
      <c r="M307">
        <v>6</v>
      </c>
      <c r="N307">
        <v>7</v>
      </c>
    </row>
    <row r="308" spans="1:14" x14ac:dyDescent="0.3">
      <c r="A308" t="s">
        <v>56</v>
      </c>
      <c r="B308" t="s">
        <v>310</v>
      </c>
      <c r="C308" s="2">
        <v>45882</v>
      </c>
      <c r="D308" s="2" t="s">
        <v>26</v>
      </c>
      <c r="E308" s="74">
        <v>2.0787037037037038E-2</v>
      </c>
      <c r="F308" s="78">
        <v>3.6770833333333336E-2</v>
      </c>
      <c r="G308" s="75">
        <v>0.23106904231625836</v>
      </c>
      <c r="H308" s="76">
        <v>23.106904231625837</v>
      </c>
      <c r="I308" s="3">
        <v>3177</v>
      </c>
      <c r="J308" t="s">
        <v>243</v>
      </c>
      <c r="K308">
        <v>1430</v>
      </c>
      <c r="L308" s="76">
        <v>45.011016682404787</v>
      </c>
      <c r="M308">
        <v>5</v>
      </c>
      <c r="N308">
        <v>4</v>
      </c>
    </row>
    <row r="309" spans="1:14" x14ac:dyDescent="0.3">
      <c r="A309" t="s">
        <v>41</v>
      </c>
      <c r="B309" t="s">
        <v>310</v>
      </c>
      <c r="C309" s="2">
        <v>45882</v>
      </c>
      <c r="D309" s="2" t="s">
        <v>18</v>
      </c>
      <c r="E309" s="74">
        <v>1.7256944444444443E-2</v>
      </c>
      <c r="F309" s="78">
        <v>2.5648148148148149E-2</v>
      </c>
      <c r="G309" s="75">
        <v>0.51374916163648532</v>
      </c>
      <c r="H309" s="76">
        <v>51.374916163648535</v>
      </c>
      <c r="I309" s="3">
        <v>2216</v>
      </c>
      <c r="J309" t="s">
        <v>243</v>
      </c>
      <c r="K309">
        <v>1694</v>
      </c>
      <c r="L309" s="76">
        <v>76.444043321299631</v>
      </c>
      <c r="M309">
        <v>10</v>
      </c>
      <c r="N309">
        <v>8</v>
      </c>
    </row>
    <row r="310" spans="1:14" x14ac:dyDescent="0.3">
      <c r="A310" t="s">
        <v>88</v>
      </c>
      <c r="B310" t="s">
        <v>310</v>
      </c>
      <c r="C310" s="2">
        <v>45882</v>
      </c>
      <c r="D310" s="2" t="s">
        <v>18</v>
      </c>
      <c r="E310" s="74">
        <v>1.7256944444444443E-2</v>
      </c>
      <c r="F310" s="78">
        <v>2.7835648148148148E-2</v>
      </c>
      <c r="G310" s="75">
        <v>0.3869885982562038</v>
      </c>
      <c r="H310" s="76">
        <v>38.698859825620382</v>
      </c>
      <c r="I310" s="3">
        <v>2405</v>
      </c>
      <c r="J310" t="s">
        <v>243</v>
      </c>
      <c r="K310">
        <v>1529</v>
      </c>
      <c r="L310" s="76">
        <v>63.575883575883573</v>
      </c>
      <c r="M310">
        <v>3</v>
      </c>
      <c r="N310">
        <v>2</v>
      </c>
    </row>
    <row r="311" spans="1:14" x14ac:dyDescent="0.3">
      <c r="A311" t="s">
        <v>71</v>
      </c>
      <c r="B311" t="s">
        <v>310</v>
      </c>
      <c r="C311" s="2">
        <v>45882</v>
      </c>
      <c r="D311" t="s">
        <v>26</v>
      </c>
      <c r="E311" s="74">
        <v>2.0787037037037038E-2</v>
      </c>
      <c r="F311" s="78">
        <v>2.9351851851851851E-2</v>
      </c>
      <c r="G311" s="75">
        <v>0.58797327394209364</v>
      </c>
      <c r="H311" s="76">
        <v>58.797327394209361</v>
      </c>
      <c r="I311" s="3">
        <v>2536</v>
      </c>
      <c r="J311" t="s">
        <v>243</v>
      </c>
      <c r="K311">
        <v>1597</v>
      </c>
      <c r="L311" s="76">
        <v>62.973186119873816</v>
      </c>
      <c r="M311">
        <v>4</v>
      </c>
      <c r="N311">
        <v>3</v>
      </c>
    </row>
    <row r="312" spans="1:14" x14ac:dyDescent="0.3">
      <c r="A312" t="s">
        <v>23</v>
      </c>
      <c r="B312" t="s">
        <v>286</v>
      </c>
      <c r="C312" s="2">
        <v>45907</v>
      </c>
      <c r="D312" s="2" t="s">
        <v>18</v>
      </c>
      <c r="E312" s="74">
        <v>2.0821759259259259E-2</v>
      </c>
      <c r="F312" s="78">
        <v>3.3194444444444443E-2</v>
      </c>
      <c r="G312" s="75">
        <v>0.40578098943857699</v>
      </c>
      <c r="H312" s="76">
        <v>40.578098943857697</v>
      </c>
      <c r="I312" s="3">
        <v>2868</v>
      </c>
      <c r="J312" t="s">
        <v>241</v>
      </c>
      <c r="K312">
        <v>1724</v>
      </c>
      <c r="L312" s="76">
        <v>60.111576011157595</v>
      </c>
      <c r="M312">
        <v>10</v>
      </c>
      <c r="N312">
        <v>8</v>
      </c>
    </row>
    <row r="313" spans="1:14" x14ac:dyDescent="0.3">
      <c r="A313" t="s">
        <v>75</v>
      </c>
      <c r="B313" t="s">
        <v>286</v>
      </c>
      <c r="C313" s="2">
        <v>45907</v>
      </c>
      <c r="D313" s="2" t="s">
        <v>18</v>
      </c>
      <c r="E313" s="74">
        <v>2.0821759259259259E-2</v>
      </c>
      <c r="F313" s="78">
        <v>3.2361111111111111E-2</v>
      </c>
      <c r="G313" s="75">
        <v>0.44580322401334072</v>
      </c>
      <c r="H313" s="76">
        <v>44.580322401334072</v>
      </c>
      <c r="I313" s="3">
        <v>2796</v>
      </c>
      <c r="J313" t="s">
        <v>241</v>
      </c>
      <c r="K313">
        <v>1912</v>
      </c>
      <c r="L313" s="76">
        <v>68.38340486409156</v>
      </c>
      <c r="M313">
        <v>2</v>
      </c>
      <c r="N313">
        <v>2</v>
      </c>
    </row>
    <row r="314" spans="1:14" x14ac:dyDescent="0.3">
      <c r="A314" t="s">
        <v>22</v>
      </c>
      <c r="B314" t="s">
        <v>286</v>
      </c>
      <c r="C314" s="2">
        <v>45907</v>
      </c>
      <c r="D314" s="2" t="s">
        <v>18</v>
      </c>
      <c r="E314" s="74">
        <v>2.0821759259259259E-2</v>
      </c>
      <c r="F314" s="78">
        <v>2.9328703703703704E-2</v>
      </c>
      <c r="G314" s="75">
        <v>0.5914396887159532</v>
      </c>
      <c r="H314" s="76">
        <v>59.14396887159532</v>
      </c>
      <c r="I314" s="3">
        <v>2534</v>
      </c>
      <c r="J314" t="s">
        <v>241</v>
      </c>
      <c r="K314">
        <v>1697</v>
      </c>
      <c r="L314" s="76">
        <v>66.96921862667719</v>
      </c>
      <c r="M314">
        <v>10</v>
      </c>
      <c r="N314">
        <v>4</v>
      </c>
    </row>
    <row r="315" spans="1:14" x14ac:dyDescent="0.3">
      <c r="A315" t="s">
        <v>28</v>
      </c>
      <c r="B315" t="s">
        <v>286</v>
      </c>
      <c r="C315" s="2">
        <v>45907</v>
      </c>
      <c r="D315" s="2" t="s">
        <v>18</v>
      </c>
      <c r="E315" s="74">
        <v>2.0821759259259259E-2</v>
      </c>
      <c r="F315" s="78">
        <v>4.0532407407407406E-2</v>
      </c>
      <c r="G315" s="75">
        <v>5.3362979433018376E-2</v>
      </c>
      <c r="H315" s="76">
        <v>5.3362979433018376</v>
      </c>
      <c r="I315" s="3">
        <v>3502</v>
      </c>
      <c r="J315" t="s">
        <v>241</v>
      </c>
      <c r="K315">
        <v>1657</v>
      </c>
      <c r="L315" s="76">
        <v>47.315819531696171</v>
      </c>
      <c r="M315">
        <v>4</v>
      </c>
      <c r="N315">
        <v>3</v>
      </c>
    </row>
    <row r="316" spans="1:14" x14ac:dyDescent="0.3">
      <c r="A316" t="s">
        <v>44</v>
      </c>
      <c r="B316" t="s">
        <v>286</v>
      </c>
      <c r="C316" s="2">
        <v>45907</v>
      </c>
      <c r="D316" s="2" t="s">
        <v>18</v>
      </c>
      <c r="E316" s="74">
        <v>2.0821759259259259E-2</v>
      </c>
      <c r="F316" s="78">
        <v>3.996527777777778E-2</v>
      </c>
      <c r="G316" s="75">
        <v>8.0600333518621281E-2</v>
      </c>
      <c r="H316" s="76">
        <v>8.0600333518621277</v>
      </c>
      <c r="I316" s="3">
        <v>3453</v>
      </c>
      <c r="J316" t="s">
        <v>241</v>
      </c>
      <c r="K316">
        <v>2061</v>
      </c>
      <c r="L316" s="76">
        <v>59.687228496959165</v>
      </c>
      <c r="M316">
        <v>5</v>
      </c>
      <c r="N316">
        <v>5</v>
      </c>
    </row>
    <row r="317" spans="1:14" x14ac:dyDescent="0.3">
      <c r="A317" t="s">
        <v>63</v>
      </c>
      <c r="B317" t="s">
        <v>286</v>
      </c>
      <c r="C317" s="2">
        <v>45907</v>
      </c>
      <c r="D317" s="2" t="s">
        <v>18</v>
      </c>
      <c r="E317" s="74">
        <v>2.0821759259259259E-2</v>
      </c>
      <c r="F317" s="78">
        <v>3.9641203703703706E-2</v>
      </c>
      <c r="G317" s="75">
        <v>9.6164535853251576E-2</v>
      </c>
      <c r="H317" s="76">
        <v>9.6164535853251571</v>
      </c>
      <c r="I317" s="3">
        <v>3425</v>
      </c>
      <c r="J317" t="s">
        <v>241</v>
      </c>
      <c r="K317">
        <v>1845</v>
      </c>
      <c r="L317" s="76">
        <v>53.868613138686129</v>
      </c>
      <c r="M317">
        <v>6</v>
      </c>
      <c r="N317">
        <v>4</v>
      </c>
    </row>
    <row r="318" spans="1:14" x14ac:dyDescent="0.3">
      <c r="A318" t="s">
        <v>64</v>
      </c>
      <c r="B318" t="s">
        <v>286</v>
      </c>
      <c r="C318" s="2">
        <v>45907</v>
      </c>
      <c r="D318" s="2" t="s">
        <v>26</v>
      </c>
      <c r="E318" s="74">
        <v>2.4305555555555556E-2</v>
      </c>
      <c r="F318" s="78">
        <v>4.5763888888888889E-2</v>
      </c>
      <c r="G318" s="75">
        <v>0.11714285714285722</v>
      </c>
      <c r="H318" s="76">
        <v>11.714285714285722</v>
      </c>
      <c r="I318" s="3">
        <v>3954</v>
      </c>
      <c r="J318" t="s">
        <v>241</v>
      </c>
      <c r="K318">
        <v>1999</v>
      </c>
      <c r="L318" s="76">
        <v>50.556398583712692</v>
      </c>
      <c r="M318">
        <v>5</v>
      </c>
      <c r="N318">
        <v>4</v>
      </c>
    </row>
    <row r="319" spans="1:14" x14ac:dyDescent="0.3">
      <c r="A319" t="s">
        <v>311</v>
      </c>
      <c r="B319" t="s">
        <v>286</v>
      </c>
      <c r="C319" s="2">
        <v>45907</v>
      </c>
      <c r="D319" s="2" t="s">
        <v>26</v>
      </c>
      <c r="E319" s="74">
        <v>2.4305555555555556E-2</v>
      </c>
      <c r="F319" s="78">
        <v>3.8379629629629632E-2</v>
      </c>
      <c r="G319" s="75">
        <v>0.42095238095238086</v>
      </c>
      <c r="H319" s="76">
        <v>42.095238095238088</v>
      </c>
      <c r="I319" s="3">
        <v>3316</v>
      </c>
      <c r="J319" t="s">
        <v>241</v>
      </c>
      <c r="K319" t="e">
        <v>#N/A</v>
      </c>
      <c r="L319" s="76" t="e">
        <v>#N/A</v>
      </c>
      <c r="M319">
        <v>1</v>
      </c>
      <c r="N319">
        <v>2</v>
      </c>
    </row>
    <row r="320" spans="1:14" x14ac:dyDescent="0.3">
      <c r="A320" t="s">
        <v>74</v>
      </c>
      <c r="B320" t="s">
        <v>312</v>
      </c>
      <c r="C320" s="2">
        <v>45921</v>
      </c>
      <c r="D320" s="2" t="s">
        <v>18</v>
      </c>
      <c r="E320" s="74">
        <v>8.4907407407407404E-2</v>
      </c>
      <c r="F320" s="78">
        <v>0.12479166666666666</v>
      </c>
      <c r="G320" s="75">
        <v>0.53026172300981456</v>
      </c>
      <c r="H320" s="76">
        <v>53.026172300981457</v>
      </c>
      <c r="I320" s="3">
        <v>10782</v>
      </c>
      <c r="J320" t="s">
        <v>242</v>
      </c>
      <c r="K320">
        <v>8040</v>
      </c>
      <c r="L320" s="76">
        <v>74.56872565386756</v>
      </c>
      <c r="M320">
        <v>9</v>
      </c>
      <c r="N320">
        <v>6</v>
      </c>
    </row>
    <row r="321" spans="1:14" x14ac:dyDescent="0.3">
      <c r="A321" t="s">
        <v>35</v>
      </c>
      <c r="B321" t="s">
        <v>284</v>
      </c>
      <c r="C321" s="2">
        <v>45927</v>
      </c>
      <c r="D321" s="2" t="s">
        <v>18</v>
      </c>
      <c r="E321" s="74">
        <v>1.2615740740740742E-2</v>
      </c>
      <c r="F321" s="74">
        <v>1.2615740740740742E-2</v>
      </c>
      <c r="G321" s="75">
        <v>1</v>
      </c>
      <c r="H321" s="76">
        <v>100</v>
      </c>
      <c r="I321" s="3">
        <v>1090</v>
      </c>
      <c r="J321" t="s">
        <v>245</v>
      </c>
      <c r="K321">
        <v>794</v>
      </c>
      <c r="L321" s="76">
        <v>72.844036697247702</v>
      </c>
      <c r="M321">
        <v>1</v>
      </c>
      <c r="N321">
        <v>3</v>
      </c>
    </row>
    <row r="322" spans="1:14" x14ac:dyDescent="0.3">
      <c r="A322" t="s">
        <v>29</v>
      </c>
      <c r="B322" t="s">
        <v>284</v>
      </c>
      <c r="C322" s="2">
        <v>45927</v>
      </c>
      <c r="D322" s="2" t="s">
        <v>18</v>
      </c>
      <c r="E322" s="74">
        <v>1.2615740740740742E-2</v>
      </c>
      <c r="F322" s="78">
        <v>1.2847222222222222E-2</v>
      </c>
      <c r="G322" s="75">
        <v>0.9816513761467891</v>
      </c>
      <c r="H322" s="76">
        <v>98.165137614678912</v>
      </c>
      <c r="I322" s="3">
        <v>1110</v>
      </c>
      <c r="J322" t="s">
        <v>245</v>
      </c>
      <c r="K322">
        <v>771</v>
      </c>
      <c r="L322" s="76">
        <v>69.459459459459467</v>
      </c>
      <c r="M322">
        <v>1</v>
      </c>
      <c r="N322">
        <v>6</v>
      </c>
    </row>
    <row r="323" spans="1:14" x14ac:dyDescent="0.3">
      <c r="A323" t="s">
        <v>19</v>
      </c>
      <c r="B323" t="s">
        <v>284</v>
      </c>
      <c r="C323" s="2">
        <v>45927</v>
      </c>
      <c r="D323" s="2" t="s">
        <v>18</v>
      </c>
      <c r="E323" s="74">
        <v>1.2615740740740742E-2</v>
      </c>
      <c r="F323" s="78">
        <v>1.3009259259259259E-2</v>
      </c>
      <c r="G323" s="75">
        <v>0.96880733944954145</v>
      </c>
      <c r="H323" s="76">
        <v>96.880733944954144</v>
      </c>
      <c r="I323" s="3">
        <v>1124</v>
      </c>
      <c r="J323" t="s">
        <v>245</v>
      </c>
      <c r="K323">
        <v>771</v>
      </c>
      <c r="L323" s="76">
        <v>68.594306049822066</v>
      </c>
      <c r="M323">
        <v>1</v>
      </c>
      <c r="N323">
        <v>9</v>
      </c>
    </row>
    <row r="324" spans="1:14" x14ac:dyDescent="0.3">
      <c r="A324" t="s">
        <v>238</v>
      </c>
      <c r="B324" t="s">
        <v>284</v>
      </c>
      <c r="C324" s="2">
        <v>45927</v>
      </c>
      <c r="D324" s="2" t="s">
        <v>18</v>
      </c>
      <c r="E324" s="74">
        <v>1.2615740740740742E-2</v>
      </c>
      <c r="F324" s="78">
        <v>1.3425925925925926E-2</v>
      </c>
      <c r="G324" s="75">
        <v>0.93577981651376152</v>
      </c>
      <c r="H324" s="76">
        <v>93.577981651376149</v>
      </c>
      <c r="I324" s="3">
        <v>1160</v>
      </c>
      <c r="J324" t="s">
        <v>245</v>
      </c>
      <c r="K324">
        <v>837</v>
      </c>
      <c r="L324" s="76">
        <v>72.155172413793096</v>
      </c>
      <c r="M324">
        <v>1</v>
      </c>
      <c r="N324">
        <v>3</v>
      </c>
    </row>
    <row r="325" spans="1:14" x14ac:dyDescent="0.3">
      <c r="A325" t="s">
        <v>61</v>
      </c>
      <c r="B325" t="s">
        <v>284</v>
      </c>
      <c r="C325" s="2">
        <v>45927</v>
      </c>
      <c r="D325" s="2" t="s">
        <v>18</v>
      </c>
      <c r="E325" s="74">
        <v>1.2615740740740742E-2</v>
      </c>
      <c r="F325" s="78">
        <v>1.5648148148148147E-2</v>
      </c>
      <c r="G325" s="75">
        <v>0.75963302752293593</v>
      </c>
      <c r="H325" s="76">
        <v>75.9633027522936</v>
      </c>
      <c r="I325" s="3">
        <v>1352</v>
      </c>
      <c r="J325" t="s">
        <v>245</v>
      </c>
      <c r="K325">
        <v>812</v>
      </c>
      <c r="L325" s="76">
        <v>60.059171597633132</v>
      </c>
      <c r="M325">
        <v>1</v>
      </c>
      <c r="N325">
        <v>3</v>
      </c>
    </row>
    <row r="326" spans="1:14" x14ac:dyDescent="0.3">
      <c r="A326" t="s">
        <v>59</v>
      </c>
      <c r="B326" t="s">
        <v>284</v>
      </c>
      <c r="C326" s="2">
        <v>45927</v>
      </c>
      <c r="D326" s="2" t="s">
        <v>18</v>
      </c>
      <c r="E326" s="74">
        <v>1.2615740740740742E-2</v>
      </c>
      <c r="F326" s="78">
        <v>1.5833333333333335E-2</v>
      </c>
      <c r="G326" s="75">
        <v>0.7449541284403669</v>
      </c>
      <c r="H326" s="76">
        <v>74.495412844036693</v>
      </c>
      <c r="I326" s="3">
        <v>1368</v>
      </c>
      <c r="J326" t="s">
        <v>245</v>
      </c>
      <c r="K326">
        <v>863</v>
      </c>
      <c r="L326" s="76">
        <v>63.084795321637429</v>
      </c>
      <c r="M326">
        <v>1</v>
      </c>
      <c r="N326">
        <v>6</v>
      </c>
    </row>
    <row r="327" spans="1:14" x14ac:dyDescent="0.3">
      <c r="A327" t="s">
        <v>23</v>
      </c>
      <c r="B327" t="s">
        <v>284</v>
      </c>
      <c r="C327" s="2">
        <v>45927</v>
      </c>
      <c r="D327" s="2" t="s">
        <v>18</v>
      </c>
      <c r="E327" s="74">
        <v>1.2615740740740742E-2</v>
      </c>
      <c r="F327" s="78">
        <v>1.5856481481481482E-2</v>
      </c>
      <c r="G327" s="75">
        <v>0.74311926605504586</v>
      </c>
      <c r="H327" s="76">
        <v>74.311926605504581</v>
      </c>
      <c r="I327" s="3">
        <v>1370</v>
      </c>
      <c r="J327" t="s">
        <v>245</v>
      </c>
      <c r="K327">
        <v>849</v>
      </c>
      <c r="L327" s="76">
        <v>61.970802919708035</v>
      </c>
      <c r="M327">
        <v>1</v>
      </c>
      <c r="N327">
        <v>6</v>
      </c>
    </row>
    <row r="328" spans="1:14" x14ac:dyDescent="0.3">
      <c r="A328" t="s">
        <v>51</v>
      </c>
      <c r="B328" t="s">
        <v>284</v>
      </c>
      <c r="C328" s="2">
        <v>45927</v>
      </c>
      <c r="D328" s="2" t="s">
        <v>26</v>
      </c>
      <c r="E328" s="78">
        <v>1.6180555555555556E-2</v>
      </c>
      <c r="F328" s="78">
        <v>1.6307870370370372E-2</v>
      </c>
      <c r="G328" s="75">
        <v>0.99213161659513582</v>
      </c>
      <c r="H328" s="76">
        <v>99.213161659513588</v>
      </c>
      <c r="I328" s="3">
        <v>1409</v>
      </c>
      <c r="J328" t="s">
        <v>245</v>
      </c>
      <c r="K328">
        <v>968</v>
      </c>
      <c r="L328" s="76">
        <v>68.701206529453515</v>
      </c>
      <c r="M328">
        <v>1</v>
      </c>
      <c r="N328">
        <v>6</v>
      </c>
    </row>
    <row r="329" spans="1:14" x14ac:dyDescent="0.3">
      <c r="A329" t="s">
        <v>74</v>
      </c>
      <c r="B329" t="s">
        <v>284</v>
      </c>
      <c r="C329" s="2">
        <v>45927</v>
      </c>
      <c r="D329" s="2" t="s">
        <v>18</v>
      </c>
      <c r="E329" s="74">
        <v>1.2615740740740742E-2</v>
      </c>
      <c r="F329" s="78">
        <v>1.6979166666666667E-2</v>
      </c>
      <c r="G329" s="75">
        <v>0.65412844036697249</v>
      </c>
      <c r="H329" s="76">
        <v>65.412844036697251</v>
      </c>
      <c r="I329" s="3">
        <v>1467</v>
      </c>
      <c r="J329" t="s">
        <v>245</v>
      </c>
      <c r="K329">
        <v>863</v>
      </c>
      <c r="L329" s="76">
        <v>58.827539195637357</v>
      </c>
      <c r="M329">
        <v>8</v>
      </c>
      <c r="N329">
        <v>9</v>
      </c>
    </row>
    <row r="330" spans="1:14" x14ac:dyDescent="0.3">
      <c r="A330" t="s">
        <v>40</v>
      </c>
      <c r="B330" t="s">
        <v>284</v>
      </c>
      <c r="C330" s="2">
        <v>45927</v>
      </c>
      <c r="D330" s="2" t="s">
        <v>18</v>
      </c>
      <c r="E330" s="74">
        <v>1.2615740740740742E-2</v>
      </c>
      <c r="F330" s="78">
        <v>1.7106481481481483E-2</v>
      </c>
      <c r="G330" s="75">
        <v>0.6440366972477064</v>
      </c>
      <c r="H330" s="76">
        <v>64.403669724770637</v>
      </c>
      <c r="I330" s="3">
        <v>1478</v>
      </c>
      <c r="J330" t="s">
        <v>245</v>
      </c>
      <c r="K330">
        <v>824</v>
      </c>
      <c r="L330" s="76">
        <v>55.751014884979696</v>
      </c>
      <c r="M330">
        <v>2</v>
      </c>
      <c r="N330">
        <v>10</v>
      </c>
    </row>
    <row r="331" spans="1:14" x14ac:dyDescent="0.3">
      <c r="A331" t="s">
        <v>44</v>
      </c>
      <c r="B331" t="s">
        <v>284</v>
      </c>
      <c r="C331" s="2">
        <v>45927</v>
      </c>
      <c r="D331" s="2" t="s">
        <v>18</v>
      </c>
      <c r="E331" s="74">
        <v>1.2615740740740742E-2</v>
      </c>
      <c r="F331" s="78">
        <v>1.8796296296296297E-2</v>
      </c>
      <c r="G331" s="75">
        <v>0.51009174311926608</v>
      </c>
      <c r="H331" s="76">
        <v>51.009174311926607</v>
      </c>
      <c r="I331" s="3">
        <v>1624</v>
      </c>
      <c r="J331" t="s">
        <v>245</v>
      </c>
      <c r="K331">
        <v>1004</v>
      </c>
      <c r="L331" s="76">
        <v>61.822660098522164</v>
      </c>
      <c r="M331">
        <v>1</v>
      </c>
      <c r="N331">
        <v>4</v>
      </c>
    </row>
    <row r="332" spans="1:14" x14ac:dyDescent="0.3">
      <c r="A332" t="s">
        <v>221</v>
      </c>
      <c r="B332" t="s">
        <v>284</v>
      </c>
      <c r="C332" s="2">
        <v>45927</v>
      </c>
      <c r="D332" s="2" t="s">
        <v>26</v>
      </c>
      <c r="E332" s="78">
        <v>1.6180555555555556E-2</v>
      </c>
      <c r="F332" s="78">
        <v>2.0277777777777777E-2</v>
      </c>
      <c r="G332" s="75">
        <v>0.74678111587982843</v>
      </c>
      <c r="H332" s="76">
        <v>74.678111587982841</v>
      </c>
      <c r="I332" s="3">
        <v>1752</v>
      </c>
      <c r="J332" t="s">
        <v>245</v>
      </c>
      <c r="K332" t="e">
        <v>#N/A</v>
      </c>
      <c r="L332" s="76" t="e">
        <v>#N/A</v>
      </c>
      <c r="M332">
        <v>1</v>
      </c>
      <c r="N332">
        <v>4</v>
      </c>
    </row>
    <row r="333" spans="1:14" x14ac:dyDescent="0.3">
      <c r="A333" t="s">
        <v>27</v>
      </c>
      <c r="B333" t="s">
        <v>284</v>
      </c>
      <c r="C333" s="2">
        <v>45927</v>
      </c>
      <c r="D333" s="2" t="s">
        <v>18</v>
      </c>
      <c r="E333" s="74">
        <v>1.2615740740740742E-2</v>
      </c>
      <c r="F333" s="78">
        <v>2.0625000000000001E-2</v>
      </c>
      <c r="G333" s="75">
        <v>0.36513761467889916</v>
      </c>
      <c r="H333" s="76">
        <v>36.513761467889914</v>
      </c>
      <c r="I333" s="3">
        <v>1782</v>
      </c>
      <c r="J333" t="s">
        <v>245</v>
      </c>
      <c r="K333">
        <v>928</v>
      </c>
      <c r="L333" s="76">
        <v>52.076318742985407</v>
      </c>
      <c r="M333">
        <v>3</v>
      </c>
      <c r="N333" t="s">
        <v>335</v>
      </c>
    </row>
    <row r="334" spans="1:14" x14ac:dyDescent="0.3">
      <c r="A334" t="s">
        <v>29</v>
      </c>
      <c r="B334" t="s">
        <v>313</v>
      </c>
      <c r="C334" s="2">
        <v>45928</v>
      </c>
      <c r="D334" s="2" t="s">
        <v>18</v>
      </c>
      <c r="E334" s="74">
        <v>4.8287037037037038E-2</v>
      </c>
      <c r="F334" s="78">
        <v>5.7199074074074076E-2</v>
      </c>
      <c r="G334" s="75">
        <v>0.81543624161073824</v>
      </c>
      <c r="H334" s="76">
        <v>81.543624161073822</v>
      </c>
      <c r="I334" s="3">
        <v>4942</v>
      </c>
      <c r="J334" t="s">
        <v>244</v>
      </c>
      <c r="K334">
        <v>3481</v>
      </c>
      <c r="L334" s="76">
        <v>70.437070012140836</v>
      </c>
      <c r="M334">
        <v>6</v>
      </c>
      <c r="N334">
        <v>4</v>
      </c>
    </row>
    <row r="335" spans="1:14" x14ac:dyDescent="0.3">
      <c r="A335" t="s">
        <v>16</v>
      </c>
      <c r="B335" t="s">
        <v>313</v>
      </c>
      <c r="C335" s="2">
        <v>45928</v>
      </c>
      <c r="D335" s="2" t="s">
        <v>18</v>
      </c>
      <c r="E335" s="74">
        <v>4.8287037037037038E-2</v>
      </c>
      <c r="F335" s="78">
        <v>6.0439814814814814E-2</v>
      </c>
      <c r="G335" s="75">
        <v>0.74832214765100669</v>
      </c>
      <c r="H335" s="76">
        <v>74.832214765100673</v>
      </c>
      <c r="I335" s="3">
        <v>5222</v>
      </c>
      <c r="J335" t="s">
        <v>244</v>
      </c>
      <c r="K335">
        <v>3590</v>
      </c>
      <c r="L335" s="76">
        <v>68.747606281118351</v>
      </c>
      <c r="M335">
        <v>6</v>
      </c>
      <c r="N335">
        <v>5</v>
      </c>
    </row>
    <row r="336" spans="1:14" x14ac:dyDescent="0.3">
      <c r="A336" t="s">
        <v>84</v>
      </c>
      <c r="B336" t="s">
        <v>313</v>
      </c>
      <c r="C336" s="2">
        <v>45928</v>
      </c>
      <c r="D336" s="2" t="s">
        <v>18</v>
      </c>
      <c r="E336" s="74">
        <v>4.8287037037037038E-2</v>
      </c>
      <c r="F336" s="78">
        <v>6.6759259259259254E-2</v>
      </c>
      <c r="G336" s="75">
        <v>0.61744966442953031</v>
      </c>
      <c r="H336" s="76">
        <v>61.744966442953029</v>
      </c>
      <c r="I336" s="3">
        <v>5768</v>
      </c>
      <c r="J336" t="s">
        <v>244</v>
      </c>
      <c r="K336">
        <v>3770</v>
      </c>
      <c r="L336" s="76">
        <v>65.360610263522886</v>
      </c>
      <c r="M336">
        <v>6</v>
      </c>
      <c r="N336">
        <v>5</v>
      </c>
    </row>
    <row r="337" spans="1:14" x14ac:dyDescent="0.3">
      <c r="A337" t="s">
        <v>40</v>
      </c>
      <c r="B337" t="s">
        <v>313</v>
      </c>
      <c r="C337" s="2">
        <v>45928</v>
      </c>
      <c r="D337" s="2" t="s">
        <v>18</v>
      </c>
      <c r="E337" s="74">
        <v>4.8287037037037038E-2</v>
      </c>
      <c r="F337" s="78">
        <v>7.0462962962962963E-2</v>
      </c>
      <c r="G337" s="75">
        <v>0.54074784276126553</v>
      </c>
      <c r="H337" s="76">
        <v>54.07478427612655</v>
      </c>
      <c r="I337" s="3">
        <v>6088</v>
      </c>
      <c r="J337" t="s">
        <v>244</v>
      </c>
      <c r="K337">
        <v>3647</v>
      </c>
      <c r="L337" s="76">
        <v>59.904730617608415</v>
      </c>
      <c r="M337">
        <v>10</v>
      </c>
      <c r="N337">
        <v>6</v>
      </c>
    </row>
    <row r="338" spans="1:14" x14ac:dyDescent="0.3">
      <c r="A338" t="s">
        <v>42</v>
      </c>
      <c r="B338" t="s">
        <v>313</v>
      </c>
      <c r="C338" s="2">
        <v>45928</v>
      </c>
      <c r="D338" s="2" t="s">
        <v>18</v>
      </c>
      <c r="E338" s="74">
        <v>4.8287037037037038E-2</v>
      </c>
      <c r="F338" s="78">
        <v>7.2546296296296303E-2</v>
      </c>
      <c r="G338" s="75">
        <v>0.49760306807286658</v>
      </c>
      <c r="H338" s="76">
        <v>49.760306807286661</v>
      </c>
      <c r="I338" s="3">
        <v>6268</v>
      </c>
      <c r="J338" t="s">
        <v>244</v>
      </c>
      <c r="K338">
        <v>4043</v>
      </c>
      <c r="L338" s="76">
        <v>64.502233567326101</v>
      </c>
      <c r="M338">
        <v>7</v>
      </c>
      <c r="N338">
        <v>4</v>
      </c>
    </row>
    <row r="339" spans="1:14" x14ac:dyDescent="0.3">
      <c r="A339" t="s">
        <v>49</v>
      </c>
      <c r="B339" t="s">
        <v>313</v>
      </c>
      <c r="C339" s="2">
        <v>45928</v>
      </c>
      <c r="D339" s="2" t="s">
        <v>26</v>
      </c>
      <c r="E339" s="74">
        <v>5.3981481481481484E-2</v>
      </c>
      <c r="F339" s="78">
        <v>7.2835648148148149E-2</v>
      </c>
      <c r="G339" s="75">
        <v>0.65072898799313905</v>
      </c>
      <c r="H339" s="76">
        <v>65.072898799313904</v>
      </c>
      <c r="I339" s="3">
        <v>6293</v>
      </c>
      <c r="J339" t="s">
        <v>244</v>
      </c>
      <c r="K339">
        <v>3871</v>
      </c>
      <c r="L339" s="76">
        <v>61.512791991101224</v>
      </c>
      <c r="M339">
        <v>5</v>
      </c>
      <c r="N339">
        <v>4</v>
      </c>
    </row>
    <row r="340" spans="1:14" x14ac:dyDescent="0.3">
      <c r="A340" t="s">
        <v>91</v>
      </c>
      <c r="B340" t="s">
        <v>313</v>
      </c>
      <c r="C340" s="2">
        <v>45928</v>
      </c>
      <c r="D340" s="2" t="s">
        <v>26</v>
      </c>
      <c r="E340" s="74">
        <v>5.3981481481481484E-2</v>
      </c>
      <c r="F340" s="78">
        <v>7.6377314814814815E-2</v>
      </c>
      <c r="G340" s="75">
        <v>0.58512006861063481</v>
      </c>
      <c r="H340" s="76">
        <v>58.512006861063483</v>
      </c>
      <c r="I340" s="3">
        <v>6599</v>
      </c>
      <c r="J340" t="s">
        <v>244</v>
      </c>
      <c r="K340">
        <v>4025</v>
      </c>
      <c r="L340" s="76">
        <v>60.994090013638427</v>
      </c>
      <c r="M340">
        <v>1</v>
      </c>
      <c r="N340">
        <v>1</v>
      </c>
    </row>
    <row r="341" spans="1:14" x14ac:dyDescent="0.3">
      <c r="A341" t="s">
        <v>314</v>
      </c>
      <c r="B341" t="s">
        <v>313</v>
      </c>
      <c r="C341" s="2">
        <v>45928</v>
      </c>
      <c r="D341" s="2" t="s">
        <v>18</v>
      </c>
      <c r="E341" s="74">
        <v>4.8287037037037038E-2</v>
      </c>
      <c r="F341" s="78">
        <v>7.9131944444444449E-2</v>
      </c>
      <c r="G341" s="75">
        <v>0.3612176414189836</v>
      </c>
      <c r="H341" s="76">
        <v>36.12176414189836</v>
      </c>
      <c r="I341" s="3">
        <v>6837</v>
      </c>
      <c r="J341" t="s">
        <v>244</v>
      </c>
      <c r="K341">
        <v>3491</v>
      </c>
      <c r="L341" s="76">
        <v>51.060406611086741</v>
      </c>
      <c r="M341">
        <v>1</v>
      </c>
      <c r="N341">
        <v>1</v>
      </c>
    </row>
    <row r="342" spans="1:14" x14ac:dyDescent="0.3">
      <c r="A342" t="s">
        <v>70</v>
      </c>
      <c r="B342" t="s">
        <v>313</v>
      </c>
      <c r="C342" s="2">
        <v>45928</v>
      </c>
      <c r="D342" s="2" t="s">
        <v>18</v>
      </c>
      <c r="E342" s="74">
        <v>4.8287037037037038E-2</v>
      </c>
      <c r="F342" s="78">
        <v>8.503472222222222E-2</v>
      </c>
      <c r="G342" s="75">
        <v>0.23897411313518702</v>
      </c>
      <c r="H342" s="76">
        <v>23.897411313518703</v>
      </c>
      <c r="I342" s="3">
        <v>7347</v>
      </c>
      <c r="J342" t="s">
        <v>244</v>
      </c>
      <c r="K342">
        <v>4079</v>
      </c>
      <c r="L342" s="76">
        <v>55.519259561725875</v>
      </c>
      <c r="M342">
        <v>1</v>
      </c>
      <c r="N342">
        <v>1</v>
      </c>
    </row>
    <row r="343" spans="1:14" x14ac:dyDescent="0.3">
      <c r="A343" t="s">
        <v>63</v>
      </c>
      <c r="B343" t="s">
        <v>313</v>
      </c>
      <c r="C343" s="2">
        <v>45928</v>
      </c>
      <c r="D343" s="2" t="s">
        <v>18</v>
      </c>
      <c r="E343" s="74">
        <v>4.8287037037037038E-2</v>
      </c>
      <c r="F343" s="78">
        <v>8.520833333333333E-2</v>
      </c>
      <c r="G343" s="75">
        <v>0.23537871524448717</v>
      </c>
      <c r="H343" s="76">
        <v>23.537871524448718</v>
      </c>
      <c r="I343" s="3">
        <v>7362</v>
      </c>
      <c r="J343" t="s">
        <v>244</v>
      </c>
      <c r="K343">
        <v>4043</v>
      </c>
      <c r="L343" s="76">
        <v>54.91714208095626</v>
      </c>
      <c r="M343">
        <v>5</v>
      </c>
      <c r="N343">
        <v>3</v>
      </c>
    </row>
    <row r="344" spans="1:14" x14ac:dyDescent="0.3">
      <c r="A344" t="s">
        <v>130</v>
      </c>
      <c r="B344" t="s">
        <v>313</v>
      </c>
      <c r="C344" s="2">
        <v>45928</v>
      </c>
      <c r="D344" s="2" t="s">
        <v>26</v>
      </c>
      <c r="E344" s="74">
        <v>5.3981481481481484E-2</v>
      </c>
      <c r="F344" s="78">
        <v>8.8009259259259259E-2</v>
      </c>
      <c r="G344" s="75">
        <v>0.36963979416809611</v>
      </c>
      <c r="H344" s="76">
        <v>36.963979416809615</v>
      </c>
      <c r="I344" s="3">
        <v>7604</v>
      </c>
      <c r="J344" t="s">
        <v>244</v>
      </c>
      <c r="K344">
        <v>3880</v>
      </c>
      <c r="L344" s="76">
        <v>51.025775907417149</v>
      </c>
      <c r="M344">
        <v>2</v>
      </c>
      <c r="N344">
        <v>2</v>
      </c>
    </row>
    <row r="345" spans="1:14" x14ac:dyDescent="0.3">
      <c r="A345" t="s">
        <v>221</v>
      </c>
      <c r="B345" t="s">
        <v>313</v>
      </c>
      <c r="C345" s="2">
        <v>45928</v>
      </c>
      <c r="D345" s="2" t="s">
        <v>26</v>
      </c>
      <c r="E345" s="74">
        <v>5.3981481481481484E-2</v>
      </c>
      <c r="F345" s="78">
        <v>9.0706018518518519E-2</v>
      </c>
      <c r="G345" s="75">
        <v>0.3196826758147514</v>
      </c>
      <c r="H345" s="76">
        <v>31.968267581475139</v>
      </c>
      <c r="I345" s="3">
        <v>7837</v>
      </c>
      <c r="J345" t="s">
        <v>244</v>
      </c>
      <c r="K345" t="e">
        <v>#N/A</v>
      </c>
      <c r="L345" s="76" t="e">
        <v>#N/A</v>
      </c>
      <c r="M345">
        <v>3</v>
      </c>
      <c r="N345">
        <v>4</v>
      </c>
    </row>
    <row r="346" spans="1:14" x14ac:dyDescent="0.3">
      <c r="A346" t="s">
        <v>27</v>
      </c>
      <c r="B346" t="s">
        <v>313</v>
      </c>
      <c r="C346" s="2">
        <v>45928</v>
      </c>
      <c r="D346" s="2" t="s">
        <v>18</v>
      </c>
      <c r="E346" s="74">
        <v>4.8287037037037038E-2</v>
      </c>
      <c r="F346" s="78">
        <v>9.1539351851851858E-2</v>
      </c>
      <c r="G346" s="75">
        <v>0.10426653883029713</v>
      </c>
      <c r="H346" s="76">
        <v>10.426653883029713</v>
      </c>
      <c r="I346" s="3">
        <v>7909</v>
      </c>
      <c r="J346" t="s">
        <v>244</v>
      </c>
      <c r="K346">
        <v>4155</v>
      </c>
      <c r="L346" s="76">
        <v>52.535086610190916</v>
      </c>
      <c r="M346" t="s">
        <v>335</v>
      </c>
      <c r="N346">
        <v>10</v>
      </c>
    </row>
    <row r="347" spans="1:14" x14ac:dyDescent="0.3">
      <c r="A347" t="s">
        <v>209</v>
      </c>
      <c r="B347" t="s">
        <v>313</v>
      </c>
      <c r="C347" s="2">
        <v>45928</v>
      </c>
      <c r="D347" s="2" t="s">
        <v>26</v>
      </c>
      <c r="E347" s="74">
        <v>5.3981481481481484E-2</v>
      </c>
      <c r="F347" s="78">
        <v>0.11606481481481482</v>
      </c>
      <c r="G347" s="75">
        <v>0</v>
      </c>
      <c r="H347" s="76">
        <v>0</v>
      </c>
      <c r="I347" s="3">
        <v>10028</v>
      </c>
      <c r="J347" t="s">
        <v>244</v>
      </c>
      <c r="K347" t="e">
        <v>#N/A</v>
      </c>
      <c r="L347" s="76" t="e">
        <v>#N/A</v>
      </c>
      <c r="M347">
        <v>1</v>
      </c>
      <c r="N347">
        <v>2</v>
      </c>
    </row>
    <row r="348" spans="1:14" x14ac:dyDescent="0.3">
      <c r="A348" t="s">
        <v>227</v>
      </c>
      <c r="B348" t="s">
        <v>313</v>
      </c>
      <c r="C348" s="2">
        <v>45928</v>
      </c>
      <c r="D348" s="2" t="s">
        <v>18</v>
      </c>
      <c r="E348" s="74">
        <v>4.8287037037037038E-2</v>
      </c>
      <c r="F348" s="78">
        <v>0.11446759259259259</v>
      </c>
      <c r="G348" s="75">
        <v>0</v>
      </c>
      <c r="H348" s="76">
        <v>0</v>
      </c>
      <c r="I348" s="3">
        <v>9890</v>
      </c>
      <c r="J348" t="s">
        <v>244</v>
      </c>
      <c r="K348">
        <v>3617</v>
      </c>
      <c r="L348" s="76">
        <v>36.572295247724973</v>
      </c>
      <c r="M348">
        <v>1</v>
      </c>
      <c r="N348">
        <v>1</v>
      </c>
    </row>
    <row r="349" spans="1:14" x14ac:dyDescent="0.3">
      <c r="A349" t="s">
        <v>68</v>
      </c>
      <c r="B349" t="s">
        <v>313</v>
      </c>
      <c r="C349" s="2">
        <v>45928</v>
      </c>
      <c r="D349" s="2" t="s">
        <v>26</v>
      </c>
      <c r="E349" s="74">
        <v>5.3981481481481484E-2</v>
      </c>
      <c r="F349" s="78">
        <v>7.1342592592592596E-2</v>
      </c>
      <c r="G349" s="75">
        <v>0.67838765008576329</v>
      </c>
      <c r="H349" s="76">
        <v>67.838765008576331</v>
      </c>
      <c r="I349" s="3">
        <v>6164</v>
      </c>
      <c r="J349" t="s">
        <v>244</v>
      </c>
      <c r="K349">
        <v>3871</v>
      </c>
      <c r="L349" s="76">
        <v>62.800129785853343</v>
      </c>
      <c r="M349">
        <v>3</v>
      </c>
      <c r="N349">
        <v>3</v>
      </c>
    </row>
    <row r="350" spans="1:14" x14ac:dyDescent="0.3">
      <c r="A350" t="s">
        <v>22</v>
      </c>
      <c r="B350" t="s">
        <v>313</v>
      </c>
      <c r="C350" s="2">
        <v>45928</v>
      </c>
      <c r="D350" s="2" t="s">
        <v>18</v>
      </c>
      <c r="E350" s="74">
        <v>4.8287037037037038E-2</v>
      </c>
      <c r="F350" s="78">
        <v>6.3171296296296295E-2</v>
      </c>
      <c r="G350" s="75">
        <v>0.69175455417066156</v>
      </c>
      <c r="H350" s="76">
        <v>69.175455417066161</v>
      </c>
      <c r="I350" s="3">
        <v>5458</v>
      </c>
      <c r="J350" t="s">
        <v>244</v>
      </c>
      <c r="K350">
        <v>3708</v>
      </c>
      <c r="L350" s="76">
        <v>67.936973250274818</v>
      </c>
      <c r="M350">
        <v>6</v>
      </c>
      <c r="N350">
        <v>2</v>
      </c>
    </row>
    <row r="351" spans="1:14" x14ac:dyDescent="0.3">
      <c r="G351" s="75" t="e">
        <v>#DIV/0!</v>
      </c>
      <c r="H351" s="76" t="e">
        <v>#DIV/0!</v>
      </c>
      <c r="I351" s="3">
        <v>0</v>
      </c>
      <c r="J351" t="e">
        <v>#N/A</v>
      </c>
      <c r="K351" t="e">
        <v>#N/A</v>
      </c>
      <c r="L351" s="76" t="e">
        <v>#N/A</v>
      </c>
      <c r="M351">
        <v>1</v>
      </c>
      <c r="N351">
        <v>1</v>
      </c>
    </row>
    <row r="352" spans="1:14" x14ac:dyDescent="0.3">
      <c r="G352" s="75" t="e">
        <v>#DIV/0!</v>
      </c>
      <c r="H352" s="76" t="e">
        <v>#DIV/0!</v>
      </c>
      <c r="I352" s="3">
        <v>0</v>
      </c>
      <c r="J352" t="e">
        <v>#N/A</v>
      </c>
      <c r="K352" t="e">
        <v>#N/A</v>
      </c>
      <c r="L352" s="76" t="e">
        <v>#N/A</v>
      </c>
      <c r="M352">
        <v>1</v>
      </c>
      <c r="N352">
        <v>1</v>
      </c>
    </row>
    <row r="353" spans="7:14" x14ac:dyDescent="0.3">
      <c r="G353" s="75" t="e">
        <v>#DIV/0!</v>
      </c>
      <c r="H353" s="76" t="e">
        <v>#DIV/0!</v>
      </c>
      <c r="I353" s="3">
        <v>0</v>
      </c>
      <c r="J353" t="e">
        <v>#N/A</v>
      </c>
      <c r="K353" t="e">
        <v>#N/A</v>
      </c>
      <c r="L353" s="76" t="e">
        <v>#N/A</v>
      </c>
      <c r="M353">
        <v>1</v>
      </c>
      <c r="N353">
        <v>1</v>
      </c>
    </row>
    <row r="354" spans="7:14" x14ac:dyDescent="0.3">
      <c r="G354" s="75" t="e">
        <v>#DIV/0!</v>
      </c>
      <c r="H354" s="76" t="e">
        <v>#DIV/0!</v>
      </c>
      <c r="I354" s="3">
        <v>0</v>
      </c>
      <c r="J354" t="e">
        <v>#N/A</v>
      </c>
      <c r="K354" t="e">
        <v>#N/A</v>
      </c>
      <c r="L354" s="76" t="e">
        <v>#N/A</v>
      </c>
      <c r="M354">
        <v>1</v>
      </c>
      <c r="N354">
        <v>1</v>
      </c>
    </row>
    <row r="355" spans="7:14" x14ac:dyDescent="0.3">
      <c r="G355" s="75" t="e">
        <v>#DIV/0!</v>
      </c>
      <c r="H355" s="76" t="e">
        <v>#DIV/0!</v>
      </c>
      <c r="I355" s="3">
        <v>0</v>
      </c>
      <c r="J355" t="e">
        <v>#N/A</v>
      </c>
      <c r="K355" t="e">
        <v>#N/A</v>
      </c>
      <c r="L355" s="76" t="e">
        <v>#N/A</v>
      </c>
      <c r="M355">
        <v>1</v>
      </c>
      <c r="N355">
        <v>1</v>
      </c>
    </row>
    <row r="356" spans="7:14" x14ac:dyDescent="0.3">
      <c r="G356" s="75" t="e">
        <v>#DIV/0!</v>
      </c>
      <c r="H356" s="76" t="e">
        <v>#DIV/0!</v>
      </c>
      <c r="I356" s="3">
        <v>0</v>
      </c>
      <c r="J356" t="e">
        <v>#N/A</v>
      </c>
      <c r="K356" t="e">
        <v>#N/A</v>
      </c>
      <c r="L356" s="76" t="e">
        <v>#N/A</v>
      </c>
      <c r="M356">
        <v>1</v>
      </c>
      <c r="N356">
        <v>1</v>
      </c>
    </row>
    <row r="357" spans="7:14" x14ac:dyDescent="0.3">
      <c r="G357" s="75" t="e">
        <v>#DIV/0!</v>
      </c>
      <c r="H357" s="76" t="e">
        <v>#DIV/0!</v>
      </c>
      <c r="I357" s="3">
        <v>0</v>
      </c>
      <c r="J357" t="e">
        <v>#N/A</v>
      </c>
      <c r="K357" t="e">
        <v>#N/A</v>
      </c>
      <c r="L357" s="76" t="e">
        <v>#N/A</v>
      </c>
      <c r="M357">
        <v>1</v>
      </c>
      <c r="N357">
        <v>1</v>
      </c>
    </row>
    <row r="358" spans="7:14" x14ac:dyDescent="0.3">
      <c r="G358" s="75" t="e">
        <v>#DIV/0!</v>
      </c>
      <c r="H358" s="76" t="e">
        <v>#DIV/0!</v>
      </c>
      <c r="I358" s="3">
        <v>0</v>
      </c>
      <c r="J358" t="e">
        <v>#N/A</v>
      </c>
      <c r="K358" t="e">
        <v>#N/A</v>
      </c>
      <c r="L358" s="76" t="e">
        <v>#N/A</v>
      </c>
      <c r="M358">
        <v>1</v>
      </c>
      <c r="N358">
        <v>1</v>
      </c>
    </row>
    <row r="359" spans="7:14" x14ac:dyDescent="0.3">
      <c r="G359" s="75" t="e">
        <v>#DIV/0!</v>
      </c>
      <c r="H359" s="76" t="e">
        <v>#DIV/0!</v>
      </c>
      <c r="I359" s="3">
        <v>0</v>
      </c>
      <c r="J359" t="e">
        <v>#N/A</v>
      </c>
      <c r="K359" t="e">
        <v>#N/A</v>
      </c>
      <c r="L359" s="76" t="e">
        <v>#N/A</v>
      </c>
      <c r="M359">
        <v>1</v>
      </c>
      <c r="N359">
        <v>1</v>
      </c>
    </row>
    <row r="360" spans="7:14" x14ac:dyDescent="0.3">
      <c r="G360" s="75" t="e">
        <v>#DIV/0!</v>
      </c>
      <c r="H360" s="76" t="e">
        <v>#DIV/0!</v>
      </c>
      <c r="I360" s="3">
        <v>0</v>
      </c>
      <c r="J360" t="e">
        <v>#N/A</v>
      </c>
      <c r="K360" t="e">
        <v>#N/A</v>
      </c>
      <c r="L360" s="76" t="e">
        <v>#N/A</v>
      </c>
      <c r="M360">
        <v>1</v>
      </c>
      <c r="N360">
        <v>1</v>
      </c>
    </row>
    <row r="361" spans="7:14" x14ac:dyDescent="0.3">
      <c r="G361" s="75" t="e">
        <v>#DIV/0!</v>
      </c>
      <c r="H361" s="76" t="e">
        <v>#DIV/0!</v>
      </c>
      <c r="I361" s="3">
        <v>0</v>
      </c>
      <c r="J361" t="e">
        <v>#N/A</v>
      </c>
      <c r="K361" t="e">
        <v>#N/A</v>
      </c>
      <c r="L361" s="76" t="e">
        <v>#N/A</v>
      </c>
      <c r="M361">
        <v>1</v>
      </c>
      <c r="N361">
        <v>1</v>
      </c>
    </row>
    <row r="362" spans="7:14" x14ac:dyDescent="0.3">
      <c r="G362" s="75" t="e">
        <v>#DIV/0!</v>
      </c>
      <c r="H362" s="76" t="e">
        <v>#DIV/0!</v>
      </c>
      <c r="I362" s="3">
        <v>0</v>
      </c>
      <c r="J362" t="e">
        <v>#N/A</v>
      </c>
      <c r="K362" t="e">
        <v>#N/A</v>
      </c>
      <c r="L362" s="76" t="e">
        <v>#N/A</v>
      </c>
      <c r="M362">
        <v>1</v>
      </c>
      <c r="N362">
        <v>1</v>
      </c>
    </row>
    <row r="363" spans="7:14" x14ac:dyDescent="0.3">
      <c r="G363" s="75" t="e">
        <v>#DIV/0!</v>
      </c>
      <c r="H363" s="76" t="e">
        <v>#DIV/0!</v>
      </c>
      <c r="I363" s="3">
        <v>0</v>
      </c>
      <c r="J363" t="e">
        <v>#N/A</v>
      </c>
      <c r="K363" t="e">
        <v>#N/A</v>
      </c>
      <c r="L363" s="76" t="e">
        <v>#N/A</v>
      </c>
      <c r="M363">
        <v>1</v>
      </c>
      <c r="N363">
        <v>1</v>
      </c>
    </row>
    <row r="364" spans="7:14" x14ac:dyDescent="0.3">
      <c r="G364" s="75" t="e">
        <v>#DIV/0!</v>
      </c>
      <c r="H364" s="76" t="e">
        <v>#DIV/0!</v>
      </c>
      <c r="I364" s="3">
        <v>0</v>
      </c>
      <c r="J364" t="e">
        <v>#N/A</v>
      </c>
      <c r="K364" t="e">
        <v>#N/A</v>
      </c>
      <c r="L364" s="76" t="e">
        <v>#N/A</v>
      </c>
      <c r="M364">
        <v>1</v>
      </c>
      <c r="N364">
        <v>1</v>
      </c>
    </row>
    <row r="365" spans="7:14" x14ac:dyDescent="0.3">
      <c r="G365" s="75" t="e">
        <v>#DIV/0!</v>
      </c>
      <c r="H365" s="76" t="e">
        <v>#DIV/0!</v>
      </c>
      <c r="I365" s="3">
        <v>0</v>
      </c>
      <c r="J365" t="e">
        <v>#N/A</v>
      </c>
      <c r="K365" t="e">
        <v>#N/A</v>
      </c>
      <c r="L365" s="76" t="e">
        <v>#N/A</v>
      </c>
      <c r="M365">
        <v>1</v>
      </c>
      <c r="N365">
        <v>1</v>
      </c>
    </row>
    <row r="366" spans="7:14" x14ac:dyDescent="0.3">
      <c r="G366" s="75" t="e">
        <v>#DIV/0!</v>
      </c>
      <c r="H366" s="76" t="e">
        <v>#DIV/0!</v>
      </c>
      <c r="I366" s="3">
        <v>0</v>
      </c>
      <c r="J366" t="e">
        <v>#N/A</v>
      </c>
      <c r="K366" t="e">
        <v>#N/A</v>
      </c>
      <c r="L366" s="76" t="e">
        <v>#N/A</v>
      </c>
      <c r="M366">
        <v>1</v>
      </c>
      <c r="N366">
        <v>1</v>
      </c>
    </row>
    <row r="367" spans="7:14" x14ac:dyDescent="0.3">
      <c r="G367" s="75" t="e">
        <v>#DIV/0!</v>
      </c>
      <c r="H367" s="76" t="e">
        <v>#DIV/0!</v>
      </c>
      <c r="I367" s="3">
        <v>0</v>
      </c>
      <c r="J367" t="e">
        <v>#N/A</v>
      </c>
      <c r="K367" t="e">
        <v>#N/A</v>
      </c>
      <c r="L367" s="76" t="e">
        <v>#N/A</v>
      </c>
      <c r="M367">
        <v>1</v>
      </c>
      <c r="N367">
        <v>1</v>
      </c>
    </row>
    <row r="368" spans="7:14" x14ac:dyDescent="0.3">
      <c r="G368" s="75" t="e">
        <v>#DIV/0!</v>
      </c>
      <c r="H368" s="76" t="e">
        <v>#DIV/0!</v>
      </c>
      <c r="I368" s="3">
        <v>0</v>
      </c>
      <c r="J368" t="e">
        <v>#N/A</v>
      </c>
      <c r="K368" t="e">
        <v>#N/A</v>
      </c>
      <c r="L368" s="76" t="e">
        <v>#N/A</v>
      </c>
      <c r="M368">
        <v>1</v>
      </c>
      <c r="N368">
        <v>1</v>
      </c>
    </row>
    <row r="369" spans="7:14" x14ac:dyDescent="0.3">
      <c r="G369" s="75" t="e">
        <v>#DIV/0!</v>
      </c>
      <c r="H369" s="76" t="e">
        <v>#DIV/0!</v>
      </c>
      <c r="I369" s="3">
        <v>0</v>
      </c>
      <c r="J369" t="e">
        <v>#N/A</v>
      </c>
      <c r="K369" t="e">
        <v>#N/A</v>
      </c>
      <c r="L369" s="76" t="e">
        <v>#N/A</v>
      </c>
      <c r="M369">
        <v>1</v>
      </c>
      <c r="N369">
        <v>1</v>
      </c>
    </row>
    <row r="370" spans="7:14" x14ac:dyDescent="0.3">
      <c r="G370" s="75" t="e">
        <v>#DIV/0!</v>
      </c>
      <c r="H370" s="76" t="e">
        <v>#DIV/0!</v>
      </c>
      <c r="I370" s="3">
        <v>0</v>
      </c>
      <c r="J370" t="e">
        <v>#N/A</v>
      </c>
      <c r="K370" t="e">
        <v>#N/A</v>
      </c>
      <c r="L370" s="76" t="e">
        <v>#N/A</v>
      </c>
      <c r="M370">
        <v>1</v>
      </c>
      <c r="N370">
        <v>1</v>
      </c>
    </row>
    <row r="371" spans="7:14" x14ac:dyDescent="0.3">
      <c r="G371" s="75" t="e">
        <v>#DIV/0!</v>
      </c>
      <c r="H371" s="76" t="e">
        <v>#DIV/0!</v>
      </c>
      <c r="I371" s="3">
        <v>0</v>
      </c>
      <c r="J371" t="e">
        <v>#N/A</v>
      </c>
      <c r="K371" t="e">
        <v>#N/A</v>
      </c>
      <c r="L371" s="76" t="e">
        <v>#N/A</v>
      </c>
      <c r="M371">
        <v>1</v>
      </c>
      <c r="N371">
        <v>1</v>
      </c>
    </row>
    <row r="372" spans="7:14" x14ac:dyDescent="0.3">
      <c r="G372" s="75" t="e">
        <v>#DIV/0!</v>
      </c>
      <c r="H372" s="76" t="e">
        <v>#DIV/0!</v>
      </c>
      <c r="I372" s="3">
        <v>0</v>
      </c>
      <c r="J372" t="e">
        <v>#N/A</v>
      </c>
      <c r="K372" t="e">
        <v>#N/A</v>
      </c>
      <c r="L372" s="76" t="e">
        <v>#N/A</v>
      </c>
      <c r="M372">
        <v>1</v>
      </c>
      <c r="N372">
        <v>1</v>
      </c>
    </row>
    <row r="373" spans="7:14" x14ac:dyDescent="0.3">
      <c r="G373" s="75" t="e">
        <v>#DIV/0!</v>
      </c>
      <c r="H373" s="76" t="e">
        <v>#DIV/0!</v>
      </c>
      <c r="I373" s="3">
        <v>0</v>
      </c>
      <c r="J373" t="e">
        <v>#N/A</v>
      </c>
      <c r="K373" t="e">
        <v>#N/A</v>
      </c>
      <c r="L373" s="76" t="e">
        <v>#N/A</v>
      </c>
      <c r="M373">
        <v>1</v>
      </c>
      <c r="N373">
        <v>1</v>
      </c>
    </row>
    <row r="374" spans="7:14" x14ac:dyDescent="0.3">
      <c r="G374" s="75" t="e">
        <v>#DIV/0!</v>
      </c>
      <c r="H374" s="76" t="e">
        <v>#DIV/0!</v>
      </c>
      <c r="I374" s="3">
        <v>0</v>
      </c>
      <c r="J374" t="e">
        <v>#N/A</v>
      </c>
      <c r="K374" t="e">
        <v>#N/A</v>
      </c>
      <c r="L374" s="76" t="e">
        <v>#N/A</v>
      </c>
      <c r="M374">
        <v>1</v>
      </c>
      <c r="N374">
        <v>1</v>
      </c>
    </row>
    <row r="375" spans="7:14" x14ac:dyDescent="0.3">
      <c r="G375" s="75" t="e">
        <v>#DIV/0!</v>
      </c>
      <c r="H375" s="76" t="e">
        <v>#DIV/0!</v>
      </c>
      <c r="I375" s="3">
        <v>0</v>
      </c>
      <c r="J375" t="e">
        <v>#N/A</v>
      </c>
      <c r="K375" t="e">
        <v>#N/A</v>
      </c>
      <c r="L375" s="76" t="e">
        <v>#N/A</v>
      </c>
      <c r="M375">
        <v>1</v>
      </c>
      <c r="N375">
        <v>1</v>
      </c>
    </row>
    <row r="376" spans="7:14" x14ac:dyDescent="0.3">
      <c r="G376" s="75" t="e">
        <v>#DIV/0!</v>
      </c>
      <c r="H376" s="76" t="e">
        <v>#DIV/0!</v>
      </c>
      <c r="I376" s="3">
        <v>0</v>
      </c>
      <c r="J376" t="e">
        <v>#N/A</v>
      </c>
      <c r="K376" t="e">
        <v>#N/A</v>
      </c>
      <c r="L376" s="76" t="e">
        <v>#N/A</v>
      </c>
      <c r="M376">
        <v>1</v>
      </c>
      <c r="N376">
        <v>1</v>
      </c>
    </row>
    <row r="377" spans="7:14" x14ac:dyDescent="0.3">
      <c r="G377" s="75" t="e">
        <v>#DIV/0!</v>
      </c>
      <c r="H377" s="76" t="e">
        <v>#DIV/0!</v>
      </c>
      <c r="I377" s="3">
        <v>0</v>
      </c>
      <c r="J377" t="e">
        <v>#N/A</v>
      </c>
      <c r="K377" t="e">
        <v>#N/A</v>
      </c>
      <c r="L377" s="76" t="e">
        <v>#N/A</v>
      </c>
      <c r="M377">
        <v>1</v>
      </c>
      <c r="N377">
        <v>1</v>
      </c>
    </row>
    <row r="378" spans="7:14" x14ac:dyDescent="0.3">
      <c r="G378" s="75" t="e">
        <v>#DIV/0!</v>
      </c>
      <c r="H378" s="76" t="e">
        <v>#DIV/0!</v>
      </c>
      <c r="I378" s="3">
        <v>0</v>
      </c>
      <c r="J378" t="e">
        <v>#N/A</v>
      </c>
      <c r="K378" t="e">
        <v>#N/A</v>
      </c>
      <c r="L378" s="76" t="e">
        <v>#N/A</v>
      </c>
      <c r="M378">
        <v>1</v>
      </c>
      <c r="N378">
        <v>1</v>
      </c>
    </row>
    <row r="379" spans="7:14" x14ac:dyDescent="0.3">
      <c r="G379" s="75" t="e">
        <v>#DIV/0!</v>
      </c>
      <c r="H379" s="76" t="e">
        <v>#DIV/0!</v>
      </c>
      <c r="I379" s="3">
        <v>0</v>
      </c>
      <c r="J379" t="e">
        <v>#N/A</v>
      </c>
      <c r="K379" t="e">
        <v>#N/A</v>
      </c>
      <c r="L379" s="76" t="e">
        <v>#N/A</v>
      </c>
      <c r="M379">
        <v>1</v>
      </c>
      <c r="N379">
        <v>1</v>
      </c>
    </row>
    <row r="380" spans="7:14" x14ac:dyDescent="0.3">
      <c r="G380" s="75" t="e">
        <v>#DIV/0!</v>
      </c>
      <c r="H380" s="76" t="e">
        <v>#DIV/0!</v>
      </c>
      <c r="I380" s="3">
        <v>0</v>
      </c>
      <c r="J380" t="e">
        <v>#N/A</v>
      </c>
      <c r="K380" t="e">
        <v>#N/A</v>
      </c>
      <c r="L380" s="76" t="e">
        <v>#N/A</v>
      </c>
      <c r="M380">
        <v>1</v>
      </c>
      <c r="N380">
        <v>1</v>
      </c>
    </row>
    <row r="381" spans="7:14" x14ac:dyDescent="0.3">
      <c r="G381" s="75" t="e">
        <v>#DIV/0!</v>
      </c>
      <c r="H381" s="76" t="e">
        <v>#DIV/0!</v>
      </c>
      <c r="I381" s="3">
        <v>0</v>
      </c>
      <c r="J381" t="e">
        <v>#N/A</v>
      </c>
      <c r="K381" t="e">
        <v>#N/A</v>
      </c>
      <c r="L381" s="76" t="e">
        <v>#N/A</v>
      </c>
      <c r="M381">
        <v>1</v>
      </c>
      <c r="N381">
        <v>1</v>
      </c>
    </row>
    <row r="382" spans="7:14" x14ac:dyDescent="0.3">
      <c r="G382" s="75" t="e">
        <v>#DIV/0!</v>
      </c>
      <c r="H382" s="76" t="e">
        <v>#DIV/0!</v>
      </c>
      <c r="I382" s="3">
        <v>0</v>
      </c>
      <c r="J382" t="e">
        <v>#N/A</v>
      </c>
      <c r="K382" t="e">
        <v>#N/A</v>
      </c>
      <c r="L382" s="76" t="e">
        <v>#N/A</v>
      </c>
      <c r="M382">
        <v>1</v>
      </c>
      <c r="N382">
        <v>1</v>
      </c>
    </row>
    <row r="383" spans="7:14" x14ac:dyDescent="0.3">
      <c r="G383" s="75" t="e">
        <v>#DIV/0!</v>
      </c>
      <c r="H383" s="76" t="e">
        <v>#DIV/0!</v>
      </c>
      <c r="I383" s="3">
        <v>0</v>
      </c>
      <c r="J383" t="e">
        <v>#N/A</v>
      </c>
      <c r="K383" t="e">
        <v>#N/A</v>
      </c>
      <c r="L383" s="76" t="e">
        <v>#N/A</v>
      </c>
      <c r="M383">
        <v>1</v>
      </c>
      <c r="N383">
        <v>1</v>
      </c>
    </row>
    <row r="384" spans="7:14" x14ac:dyDescent="0.3">
      <c r="G384" s="75" t="e">
        <v>#DIV/0!</v>
      </c>
      <c r="H384" s="76" t="e">
        <v>#DIV/0!</v>
      </c>
      <c r="I384" s="3">
        <v>0</v>
      </c>
      <c r="J384" t="e">
        <v>#N/A</v>
      </c>
      <c r="K384" t="e">
        <v>#N/A</v>
      </c>
      <c r="L384" s="76" t="e">
        <v>#N/A</v>
      </c>
      <c r="M384">
        <v>1</v>
      </c>
      <c r="N384">
        <v>1</v>
      </c>
    </row>
    <row r="385" spans="7:14" x14ac:dyDescent="0.3">
      <c r="G385" s="75" t="e">
        <v>#DIV/0!</v>
      </c>
      <c r="H385" s="76" t="e">
        <v>#DIV/0!</v>
      </c>
      <c r="I385" s="3">
        <v>0</v>
      </c>
      <c r="J385" t="e">
        <v>#N/A</v>
      </c>
      <c r="K385" t="e">
        <v>#N/A</v>
      </c>
      <c r="L385" s="76" t="e">
        <v>#N/A</v>
      </c>
      <c r="M385">
        <v>1</v>
      </c>
      <c r="N385">
        <v>1</v>
      </c>
    </row>
    <row r="386" spans="7:14" x14ac:dyDescent="0.3">
      <c r="G386" s="75" t="e">
        <v>#DIV/0!</v>
      </c>
      <c r="H386" s="76" t="e">
        <v>#DIV/0!</v>
      </c>
      <c r="I386" s="3">
        <v>0</v>
      </c>
      <c r="J386" t="e">
        <v>#N/A</v>
      </c>
      <c r="K386" t="e">
        <v>#N/A</v>
      </c>
      <c r="L386" s="76" t="e">
        <v>#N/A</v>
      </c>
      <c r="M386">
        <v>1</v>
      </c>
      <c r="N386">
        <v>1</v>
      </c>
    </row>
    <row r="387" spans="7:14" x14ac:dyDescent="0.3">
      <c r="G387" s="75" t="e">
        <v>#DIV/0!</v>
      </c>
      <c r="H387" s="76" t="e">
        <v>#DIV/0!</v>
      </c>
      <c r="I387" s="3">
        <v>0</v>
      </c>
      <c r="J387" t="e">
        <v>#N/A</v>
      </c>
      <c r="K387" t="e">
        <v>#N/A</v>
      </c>
      <c r="L387" s="76" t="e">
        <v>#N/A</v>
      </c>
      <c r="M387">
        <v>1</v>
      </c>
      <c r="N387">
        <v>1</v>
      </c>
    </row>
    <row r="388" spans="7:14" x14ac:dyDescent="0.3">
      <c r="G388" s="75" t="e">
        <v>#DIV/0!</v>
      </c>
      <c r="H388" s="76" t="e">
        <v>#DIV/0!</v>
      </c>
      <c r="I388" s="3">
        <v>0</v>
      </c>
      <c r="J388" t="e">
        <v>#N/A</v>
      </c>
      <c r="K388" t="e">
        <v>#N/A</v>
      </c>
      <c r="L388" s="76" t="e">
        <v>#N/A</v>
      </c>
      <c r="M388">
        <v>1</v>
      </c>
      <c r="N388">
        <v>1</v>
      </c>
    </row>
    <row r="389" spans="7:14" x14ac:dyDescent="0.3">
      <c r="G389" s="75" t="e">
        <v>#DIV/0!</v>
      </c>
      <c r="H389" s="76" t="e">
        <v>#DIV/0!</v>
      </c>
      <c r="I389" s="3">
        <v>0</v>
      </c>
      <c r="J389" t="e">
        <v>#N/A</v>
      </c>
      <c r="K389" t="e">
        <v>#N/A</v>
      </c>
      <c r="L389" s="76" t="e">
        <v>#N/A</v>
      </c>
      <c r="M389">
        <v>1</v>
      </c>
      <c r="N389">
        <v>1</v>
      </c>
    </row>
    <row r="390" spans="7:14" x14ac:dyDescent="0.3">
      <c r="G390" s="75" t="e">
        <v>#DIV/0!</v>
      </c>
      <c r="H390" s="76" t="e">
        <v>#DIV/0!</v>
      </c>
      <c r="I390" s="3">
        <v>0</v>
      </c>
      <c r="J390" t="e">
        <v>#N/A</v>
      </c>
      <c r="K390" t="e">
        <v>#N/A</v>
      </c>
      <c r="L390" s="76" t="e">
        <v>#N/A</v>
      </c>
      <c r="M390">
        <v>1</v>
      </c>
      <c r="N390">
        <v>1</v>
      </c>
    </row>
    <row r="391" spans="7:14" x14ac:dyDescent="0.3">
      <c r="G391" s="75" t="e">
        <v>#DIV/0!</v>
      </c>
      <c r="H391" s="76" t="e">
        <v>#DIV/0!</v>
      </c>
      <c r="I391" s="3">
        <v>0</v>
      </c>
      <c r="J391" t="e">
        <v>#N/A</v>
      </c>
      <c r="K391" t="e">
        <v>#N/A</v>
      </c>
      <c r="L391" s="76" t="e">
        <v>#N/A</v>
      </c>
      <c r="M391">
        <v>1</v>
      </c>
      <c r="N391">
        <v>1</v>
      </c>
    </row>
    <row r="392" spans="7:14" x14ac:dyDescent="0.3">
      <c r="G392" s="75" t="e">
        <v>#DIV/0!</v>
      </c>
      <c r="H392" s="76" t="e">
        <v>#DIV/0!</v>
      </c>
      <c r="I392" s="3">
        <v>0</v>
      </c>
      <c r="J392" t="e">
        <v>#N/A</v>
      </c>
      <c r="K392" t="e">
        <v>#N/A</v>
      </c>
      <c r="L392" s="76" t="e">
        <v>#N/A</v>
      </c>
      <c r="M392">
        <v>1</v>
      </c>
      <c r="N392">
        <v>1</v>
      </c>
    </row>
    <row r="393" spans="7:14" x14ac:dyDescent="0.3">
      <c r="G393" s="75" t="e">
        <v>#DIV/0!</v>
      </c>
      <c r="H393" s="76" t="e">
        <v>#DIV/0!</v>
      </c>
      <c r="I393" s="3">
        <v>0</v>
      </c>
      <c r="J393" t="e">
        <v>#N/A</v>
      </c>
      <c r="K393" t="e">
        <v>#N/A</v>
      </c>
      <c r="L393" s="76" t="e">
        <v>#N/A</v>
      </c>
      <c r="M393">
        <v>1</v>
      </c>
      <c r="N393">
        <v>1</v>
      </c>
    </row>
    <row r="394" spans="7:14" x14ac:dyDescent="0.3">
      <c r="G394" s="75" t="e">
        <v>#DIV/0!</v>
      </c>
      <c r="H394" s="76" t="e">
        <v>#DIV/0!</v>
      </c>
      <c r="I394" s="3">
        <v>0</v>
      </c>
      <c r="J394" t="e">
        <v>#N/A</v>
      </c>
      <c r="K394" t="e">
        <v>#N/A</v>
      </c>
      <c r="L394" s="76" t="e">
        <v>#N/A</v>
      </c>
      <c r="M394">
        <v>1</v>
      </c>
      <c r="N394">
        <v>1</v>
      </c>
    </row>
    <row r="395" spans="7:14" x14ac:dyDescent="0.3">
      <c r="G395" s="75" t="e">
        <v>#DIV/0!</v>
      </c>
      <c r="H395" s="76" t="e">
        <v>#DIV/0!</v>
      </c>
      <c r="I395" s="3">
        <v>0</v>
      </c>
      <c r="J395" t="e">
        <v>#N/A</v>
      </c>
      <c r="K395" t="e">
        <v>#N/A</v>
      </c>
      <c r="L395" s="76" t="e">
        <v>#N/A</v>
      </c>
      <c r="M395">
        <v>1</v>
      </c>
      <c r="N395">
        <v>1</v>
      </c>
    </row>
    <row r="396" spans="7:14" x14ac:dyDescent="0.3">
      <c r="G396" s="75" t="e">
        <v>#DIV/0!</v>
      </c>
      <c r="H396" s="76" t="e">
        <v>#DIV/0!</v>
      </c>
      <c r="I396" s="3">
        <v>0</v>
      </c>
      <c r="J396" t="e">
        <v>#N/A</v>
      </c>
      <c r="K396" t="e">
        <v>#N/A</v>
      </c>
      <c r="L396" s="76" t="e">
        <v>#N/A</v>
      </c>
      <c r="M396">
        <v>1</v>
      </c>
      <c r="N396">
        <v>1</v>
      </c>
    </row>
    <row r="397" spans="7:14" x14ac:dyDescent="0.3">
      <c r="G397" s="75" t="e">
        <v>#DIV/0!</v>
      </c>
      <c r="H397" s="76" t="e">
        <v>#DIV/0!</v>
      </c>
      <c r="I397" s="3">
        <v>0</v>
      </c>
      <c r="J397" t="e">
        <v>#N/A</v>
      </c>
      <c r="K397" t="e">
        <v>#N/A</v>
      </c>
      <c r="L397" s="76" t="e">
        <v>#N/A</v>
      </c>
      <c r="M397">
        <v>1</v>
      </c>
      <c r="N397">
        <v>1</v>
      </c>
    </row>
    <row r="398" spans="7:14" x14ac:dyDescent="0.3">
      <c r="G398" s="75" t="e">
        <v>#DIV/0!</v>
      </c>
      <c r="H398" s="76" t="e">
        <v>#DIV/0!</v>
      </c>
      <c r="I398" s="3">
        <v>0</v>
      </c>
      <c r="J398" t="e">
        <v>#N/A</v>
      </c>
      <c r="K398" t="e">
        <v>#N/A</v>
      </c>
      <c r="L398" s="76" t="e">
        <v>#N/A</v>
      </c>
      <c r="M398">
        <v>1</v>
      </c>
      <c r="N398">
        <v>1</v>
      </c>
    </row>
    <row r="399" spans="7:14" x14ac:dyDescent="0.3">
      <c r="G399" s="75" t="e">
        <v>#DIV/0!</v>
      </c>
      <c r="H399" s="76" t="e">
        <v>#DIV/0!</v>
      </c>
      <c r="I399" s="3">
        <v>0</v>
      </c>
      <c r="J399" t="e">
        <v>#N/A</v>
      </c>
      <c r="K399" t="e">
        <v>#N/A</v>
      </c>
      <c r="L399" s="76" t="e">
        <v>#N/A</v>
      </c>
      <c r="M399">
        <v>1</v>
      </c>
      <c r="N399">
        <v>1</v>
      </c>
    </row>
    <row r="400" spans="7:14" x14ac:dyDescent="0.3">
      <c r="G400" s="75" t="e">
        <v>#DIV/0!</v>
      </c>
      <c r="H400" s="76" t="e">
        <v>#DIV/0!</v>
      </c>
      <c r="I400" s="3">
        <v>0</v>
      </c>
      <c r="J400" t="e">
        <v>#N/A</v>
      </c>
      <c r="K400" t="e">
        <v>#N/A</v>
      </c>
      <c r="L400" s="76" t="e">
        <v>#N/A</v>
      </c>
      <c r="M400">
        <v>1</v>
      </c>
      <c r="N400">
        <v>1</v>
      </c>
    </row>
    <row r="401" spans="7:14" x14ac:dyDescent="0.3">
      <c r="G401" s="75" t="e">
        <v>#DIV/0!</v>
      </c>
      <c r="H401" s="76" t="e">
        <v>#DIV/0!</v>
      </c>
      <c r="I401" s="3">
        <v>0</v>
      </c>
      <c r="J401" t="e">
        <v>#N/A</v>
      </c>
      <c r="K401" t="e">
        <v>#N/A</v>
      </c>
      <c r="L401" s="76" t="e">
        <v>#N/A</v>
      </c>
      <c r="M401">
        <v>1</v>
      </c>
      <c r="N401">
        <v>1</v>
      </c>
    </row>
    <row r="402" spans="7:14" x14ac:dyDescent="0.3">
      <c r="G402" s="75" t="e">
        <v>#DIV/0!</v>
      </c>
      <c r="H402" s="76" t="e">
        <v>#DIV/0!</v>
      </c>
      <c r="I402" s="3">
        <v>0</v>
      </c>
      <c r="J402" t="e">
        <v>#N/A</v>
      </c>
      <c r="K402" t="e">
        <v>#N/A</v>
      </c>
      <c r="L402" s="76" t="e">
        <v>#N/A</v>
      </c>
      <c r="M402">
        <v>1</v>
      </c>
      <c r="N402">
        <v>1</v>
      </c>
    </row>
    <row r="403" spans="7:14" x14ac:dyDescent="0.3">
      <c r="G403" s="75" t="e">
        <v>#DIV/0!</v>
      </c>
      <c r="H403" s="76" t="e">
        <v>#DIV/0!</v>
      </c>
      <c r="I403" s="3">
        <v>0</v>
      </c>
      <c r="J403" t="e">
        <v>#N/A</v>
      </c>
      <c r="K403" t="e">
        <v>#N/A</v>
      </c>
      <c r="L403" s="76" t="e">
        <v>#N/A</v>
      </c>
      <c r="M403">
        <v>1</v>
      </c>
      <c r="N403">
        <v>1</v>
      </c>
    </row>
    <row r="404" spans="7:14" x14ac:dyDescent="0.3">
      <c r="G404" s="75" t="e">
        <v>#DIV/0!</v>
      </c>
      <c r="H404" s="76" t="e">
        <v>#DIV/0!</v>
      </c>
      <c r="I404" s="3">
        <v>0</v>
      </c>
      <c r="J404" t="e">
        <v>#N/A</v>
      </c>
      <c r="K404" t="e">
        <v>#N/A</v>
      </c>
      <c r="L404" s="76" t="e">
        <v>#N/A</v>
      </c>
      <c r="M404">
        <v>1</v>
      </c>
      <c r="N404">
        <v>1</v>
      </c>
    </row>
    <row r="405" spans="7:14" x14ac:dyDescent="0.3">
      <c r="G405" s="75" t="e">
        <v>#DIV/0!</v>
      </c>
      <c r="H405" s="76" t="e">
        <v>#DIV/0!</v>
      </c>
      <c r="I405" s="3">
        <v>0</v>
      </c>
      <c r="J405" t="e">
        <v>#N/A</v>
      </c>
      <c r="K405" t="e">
        <v>#N/A</v>
      </c>
      <c r="L405" s="76" t="e">
        <v>#N/A</v>
      </c>
      <c r="M405">
        <v>1</v>
      </c>
      <c r="N405">
        <v>1</v>
      </c>
    </row>
    <row r="406" spans="7:14" x14ac:dyDescent="0.3">
      <c r="G406" s="75" t="e">
        <v>#DIV/0!</v>
      </c>
      <c r="H406" s="76" t="e">
        <v>#DIV/0!</v>
      </c>
      <c r="I406" s="3">
        <v>0</v>
      </c>
      <c r="J406" t="e">
        <v>#N/A</v>
      </c>
      <c r="K406" t="e">
        <v>#N/A</v>
      </c>
      <c r="L406" s="76" t="e">
        <v>#N/A</v>
      </c>
      <c r="M406">
        <v>1</v>
      </c>
      <c r="N406">
        <v>1</v>
      </c>
    </row>
    <row r="407" spans="7:14" x14ac:dyDescent="0.3">
      <c r="G407" s="75" t="e">
        <v>#DIV/0!</v>
      </c>
      <c r="H407" s="76" t="e">
        <v>#DIV/0!</v>
      </c>
      <c r="I407" s="3">
        <v>0</v>
      </c>
      <c r="J407" t="e">
        <v>#N/A</v>
      </c>
      <c r="K407" t="e">
        <v>#N/A</v>
      </c>
      <c r="L407" s="76" t="e">
        <v>#N/A</v>
      </c>
      <c r="M407">
        <v>1</v>
      </c>
      <c r="N407">
        <v>1</v>
      </c>
    </row>
    <row r="408" spans="7:14" x14ac:dyDescent="0.3">
      <c r="G408" s="75" t="e">
        <v>#DIV/0!</v>
      </c>
      <c r="H408" s="76" t="e">
        <v>#DIV/0!</v>
      </c>
      <c r="I408" s="3">
        <v>0</v>
      </c>
      <c r="J408" t="e">
        <v>#N/A</v>
      </c>
      <c r="K408" t="e">
        <v>#N/A</v>
      </c>
      <c r="L408" s="76" t="e">
        <v>#N/A</v>
      </c>
      <c r="M408">
        <v>1</v>
      </c>
      <c r="N408">
        <v>1</v>
      </c>
    </row>
    <row r="409" spans="7:14" x14ac:dyDescent="0.3">
      <c r="G409" s="75" t="e">
        <v>#DIV/0!</v>
      </c>
      <c r="H409" s="76" t="e">
        <v>#DIV/0!</v>
      </c>
      <c r="I409" s="3">
        <v>0</v>
      </c>
      <c r="J409" t="e">
        <v>#N/A</v>
      </c>
      <c r="K409" t="e">
        <v>#N/A</v>
      </c>
      <c r="L409" s="76" t="e">
        <v>#N/A</v>
      </c>
      <c r="M409">
        <v>1</v>
      </c>
      <c r="N409">
        <v>1</v>
      </c>
    </row>
    <row r="410" spans="7:14" x14ac:dyDescent="0.3">
      <c r="G410" s="75" t="e">
        <v>#DIV/0!</v>
      </c>
      <c r="H410" s="76" t="e">
        <v>#DIV/0!</v>
      </c>
      <c r="I410" s="3">
        <v>0</v>
      </c>
      <c r="J410" t="e">
        <v>#N/A</v>
      </c>
      <c r="K410" t="e">
        <v>#N/A</v>
      </c>
      <c r="L410" s="76" t="e">
        <v>#N/A</v>
      </c>
      <c r="M410">
        <v>1</v>
      </c>
      <c r="N410">
        <v>1</v>
      </c>
    </row>
    <row r="411" spans="7:14" x14ac:dyDescent="0.3">
      <c r="G411" s="75" t="e">
        <v>#DIV/0!</v>
      </c>
      <c r="H411" s="76" t="e">
        <v>#DIV/0!</v>
      </c>
      <c r="I411" s="3">
        <v>0</v>
      </c>
      <c r="J411" t="e">
        <v>#N/A</v>
      </c>
      <c r="K411" t="e">
        <v>#N/A</v>
      </c>
      <c r="L411" s="76" t="e">
        <v>#N/A</v>
      </c>
      <c r="M411">
        <v>1</v>
      </c>
      <c r="N411">
        <v>1</v>
      </c>
    </row>
    <row r="412" spans="7:14" x14ac:dyDescent="0.3">
      <c r="G412" s="75" t="e">
        <v>#DIV/0!</v>
      </c>
      <c r="H412" s="76" t="e">
        <v>#DIV/0!</v>
      </c>
      <c r="I412" s="3">
        <v>0</v>
      </c>
      <c r="J412" t="e">
        <v>#N/A</v>
      </c>
      <c r="K412" t="e">
        <v>#N/A</v>
      </c>
      <c r="L412" s="76" t="e">
        <v>#N/A</v>
      </c>
      <c r="M412">
        <v>1</v>
      </c>
      <c r="N412">
        <v>1</v>
      </c>
    </row>
    <row r="413" spans="7:14" x14ac:dyDescent="0.3">
      <c r="G413" s="75" t="e">
        <v>#DIV/0!</v>
      </c>
      <c r="H413" s="76" t="e">
        <v>#DIV/0!</v>
      </c>
      <c r="I413" s="3">
        <v>0</v>
      </c>
      <c r="J413" t="e">
        <v>#N/A</v>
      </c>
      <c r="K413" t="e">
        <v>#N/A</v>
      </c>
      <c r="L413" s="76" t="e">
        <v>#N/A</v>
      </c>
      <c r="M413">
        <v>1</v>
      </c>
      <c r="N413">
        <v>1</v>
      </c>
    </row>
    <row r="414" spans="7:14" x14ac:dyDescent="0.3">
      <c r="G414" s="75" t="e">
        <v>#DIV/0!</v>
      </c>
      <c r="H414" s="76" t="e">
        <v>#DIV/0!</v>
      </c>
      <c r="I414" s="3">
        <v>0</v>
      </c>
      <c r="J414" t="e">
        <v>#N/A</v>
      </c>
      <c r="K414" t="e">
        <v>#N/A</v>
      </c>
      <c r="L414" s="76" t="e">
        <v>#N/A</v>
      </c>
      <c r="M414">
        <v>1</v>
      </c>
      <c r="N414">
        <v>1</v>
      </c>
    </row>
    <row r="415" spans="7:14" x14ac:dyDescent="0.3">
      <c r="G415" s="75" t="e">
        <v>#DIV/0!</v>
      </c>
      <c r="H415" s="76" t="e">
        <v>#DIV/0!</v>
      </c>
      <c r="I415" s="3">
        <v>0</v>
      </c>
      <c r="J415" t="e">
        <v>#N/A</v>
      </c>
      <c r="K415" t="e">
        <v>#N/A</v>
      </c>
      <c r="L415" s="76" t="e">
        <v>#N/A</v>
      </c>
      <c r="M415">
        <v>1</v>
      </c>
      <c r="N415">
        <v>1</v>
      </c>
    </row>
    <row r="416" spans="7:14" x14ac:dyDescent="0.3">
      <c r="G416" s="75" t="e">
        <v>#DIV/0!</v>
      </c>
      <c r="H416" s="76" t="e">
        <v>#DIV/0!</v>
      </c>
      <c r="I416" s="3">
        <v>0</v>
      </c>
      <c r="J416" t="e">
        <v>#N/A</v>
      </c>
      <c r="K416" t="e">
        <v>#N/A</v>
      </c>
      <c r="L416" s="76" t="e">
        <v>#N/A</v>
      </c>
      <c r="M416">
        <v>1</v>
      </c>
      <c r="N416">
        <v>1</v>
      </c>
    </row>
    <row r="417" spans="7:14" x14ac:dyDescent="0.3">
      <c r="G417" s="75" t="e">
        <v>#DIV/0!</v>
      </c>
      <c r="H417" s="76" t="e">
        <v>#DIV/0!</v>
      </c>
      <c r="I417" s="3">
        <v>0</v>
      </c>
      <c r="J417" t="e">
        <v>#N/A</v>
      </c>
      <c r="K417" t="e">
        <v>#N/A</v>
      </c>
      <c r="L417" s="76" t="e">
        <v>#N/A</v>
      </c>
      <c r="M417">
        <v>1</v>
      </c>
      <c r="N417">
        <v>1</v>
      </c>
    </row>
    <row r="418" spans="7:14" x14ac:dyDescent="0.3">
      <c r="G418" s="75" t="e">
        <v>#DIV/0!</v>
      </c>
      <c r="H418" s="76" t="e">
        <v>#DIV/0!</v>
      </c>
      <c r="I418" s="3">
        <v>0</v>
      </c>
      <c r="J418" t="e">
        <v>#N/A</v>
      </c>
      <c r="K418" t="e">
        <v>#N/A</v>
      </c>
      <c r="L418" s="76" t="e">
        <v>#N/A</v>
      </c>
      <c r="M418">
        <v>1</v>
      </c>
      <c r="N418">
        <v>1</v>
      </c>
    </row>
    <row r="419" spans="7:14" x14ac:dyDescent="0.3">
      <c r="G419" s="75" t="e">
        <v>#DIV/0!</v>
      </c>
      <c r="H419" s="76" t="e">
        <v>#DIV/0!</v>
      </c>
      <c r="I419" s="3">
        <v>0</v>
      </c>
      <c r="J419" t="e">
        <v>#N/A</v>
      </c>
      <c r="K419" t="e">
        <v>#N/A</v>
      </c>
      <c r="L419" s="76" t="e">
        <v>#N/A</v>
      </c>
      <c r="M419">
        <v>1</v>
      </c>
      <c r="N419">
        <v>1</v>
      </c>
    </row>
    <row r="420" spans="7:14" x14ac:dyDescent="0.3">
      <c r="G420" s="75" t="e">
        <v>#DIV/0!</v>
      </c>
      <c r="H420" s="76" t="e">
        <v>#DIV/0!</v>
      </c>
      <c r="I420" s="3">
        <v>0</v>
      </c>
      <c r="J420" t="e">
        <v>#N/A</v>
      </c>
      <c r="K420" t="e">
        <v>#N/A</v>
      </c>
      <c r="L420" s="76" t="e">
        <v>#N/A</v>
      </c>
      <c r="M420">
        <v>1</v>
      </c>
      <c r="N420">
        <v>1</v>
      </c>
    </row>
    <row r="421" spans="7:14" x14ac:dyDescent="0.3">
      <c r="G421" s="75" t="e">
        <v>#DIV/0!</v>
      </c>
      <c r="H421" s="76" t="e">
        <v>#DIV/0!</v>
      </c>
      <c r="I421" s="3">
        <v>0</v>
      </c>
      <c r="J421" t="e">
        <v>#N/A</v>
      </c>
      <c r="K421" t="e">
        <v>#N/A</v>
      </c>
      <c r="L421" s="76" t="e">
        <v>#N/A</v>
      </c>
      <c r="M421">
        <v>1</v>
      </c>
      <c r="N421">
        <v>1</v>
      </c>
    </row>
    <row r="422" spans="7:14" x14ac:dyDescent="0.3">
      <c r="G422" s="75" t="e">
        <v>#DIV/0!</v>
      </c>
      <c r="H422" s="76" t="e">
        <v>#DIV/0!</v>
      </c>
      <c r="I422" s="3">
        <v>0</v>
      </c>
      <c r="J422" t="e">
        <v>#N/A</v>
      </c>
      <c r="K422" t="e">
        <v>#N/A</v>
      </c>
      <c r="L422" s="76" t="e">
        <v>#N/A</v>
      </c>
      <c r="M422">
        <v>1</v>
      </c>
      <c r="N422">
        <v>1</v>
      </c>
    </row>
    <row r="423" spans="7:14" x14ac:dyDescent="0.3">
      <c r="G423" s="75" t="e">
        <v>#DIV/0!</v>
      </c>
      <c r="H423" s="76" t="e">
        <v>#DIV/0!</v>
      </c>
      <c r="I423" s="3">
        <v>0</v>
      </c>
      <c r="J423" t="e">
        <v>#N/A</v>
      </c>
      <c r="K423" t="e">
        <v>#N/A</v>
      </c>
      <c r="L423" s="76" t="e">
        <v>#N/A</v>
      </c>
      <c r="M423">
        <v>1</v>
      </c>
      <c r="N423">
        <v>1</v>
      </c>
    </row>
    <row r="424" spans="7:14" x14ac:dyDescent="0.3">
      <c r="G424" s="75" t="e">
        <v>#DIV/0!</v>
      </c>
      <c r="H424" s="76" t="e">
        <v>#DIV/0!</v>
      </c>
      <c r="I424" s="3">
        <v>0</v>
      </c>
      <c r="J424" t="e">
        <v>#N/A</v>
      </c>
      <c r="K424" t="e">
        <v>#N/A</v>
      </c>
      <c r="L424" s="76" t="e">
        <v>#N/A</v>
      </c>
      <c r="M424">
        <v>1</v>
      </c>
      <c r="N424">
        <v>1</v>
      </c>
    </row>
    <row r="425" spans="7:14" x14ac:dyDescent="0.3">
      <c r="G425" s="75" t="e">
        <v>#DIV/0!</v>
      </c>
      <c r="H425" s="76" t="e">
        <v>#DIV/0!</v>
      </c>
      <c r="I425" s="3">
        <v>0</v>
      </c>
      <c r="J425" t="e">
        <v>#N/A</v>
      </c>
      <c r="K425" t="e">
        <v>#N/A</v>
      </c>
      <c r="L425" s="76" t="e">
        <v>#N/A</v>
      </c>
      <c r="M425">
        <v>1</v>
      </c>
      <c r="N425">
        <v>1</v>
      </c>
    </row>
    <row r="426" spans="7:14" x14ac:dyDescent="0.3">
      <c r="G426" s="75" t="e">
        <v>#DIV/0!</v>
      </c>
      <c r="H426" s="76" t="e">
        <v>#DIV/0!</v>
      </c>
      <c r="I426" s="3">
        <v>0</v>
      </c>
      <c r="J426" t="e">
        <v>#N/A</v>
      </c>
      <c r="K426" t="e">
        <v>#N/A</v>
      </c>
      <c r="L426" s="76" t="e">
        <v>#N/A</v>
      </c>
      <c r="M426">
        <v>1</v>
      </c>
      <c r="N426">
        <v>1</v>
      </c>
    </row>
    <row r="427" spans="7:14" x14ac:dyDescent="0.3">
      <c r="G427" s="75" t="e">
        <v>#DIV/0!</v>
      </c>
      <c r="H427" s="76" t="e">
        <v>#DIV/0!</v>
      </c>
      <c r="I427" s="3">
        <v>0</v>
      </c>
      <c r="J427" t="e">
        <v>#N/A</v>
      </c>
      <c r="K427" t="e">
        <v>#N/A</v>
      </c>
      <c r="L427" s="76" t="e">
        <v>#N/A</v>
      </c>
      <c r="M427">
        <v>1</v>
      </c>
      <c r="N427">
        <v>1</v>
      </c>
    </row>
    <row r="428" spans="7:14" x14ac:dyDescent="0.3">
      <c r="G428" s="75" t="e">
        <v>#DIV/0!</v>
      </c>
      <c r="H428" s="76" t="e">
        <v>#DIV/0!</v>
      </c>
      <c r="I428" s="3">
        <v>0</v>
      </c>
      <c r="J428" t="e">
        <v>#N/A</v>
      </c>
      <c r="K428" t="e">
        <v>#N/A</v>
      </c>
      <c r="L428" s="76" t="e">
        <v>#N/A</v>
      </c>
      <c r="M428">
        <v>1</v>
      </c>
      <c r="N428">
        <v>1</v>
      </c>
    </row>
    <row r="429" spans="7:14" x14ac:dyDescent="0.3">
      <c r="G429" s="75" t="e">
        <v>#DIV/0!</v>
      </c>
      <c r="H429" s="76" t="e">
        <v>#DIV/0!</v>
      </c>
      <c r="I429" s="3">
        <v>0</v>
      </c>
      <c r="J429" t="e">
        <v>#N/A</v>
      </c>
      <c r="K429" t="e">
        <v>#N/A</v>
      </c>
      <c r="L429" s="76" t="e">
        <v>#N/A</v>
      </c>
      <c r="M429">
        <v>1</v>
      </c>
      <c r="N429">
        <v>1</v>
      </c>
    </row>
    <row r="430" spans="7:14" x14ac:dyDescent="0.3">
      <c r="G430" s="75" t="e">
        <v>#DIV/0!</v>
      </c>
      <c r="H430" s="76" t="e">
        <v>#DIV/0!</v>
      </c>
      <c r="I430" s="3">
        <v>0</v>
      </c>
      <c r="J430" t="e">
        <v>#N/A</v>
      </c>
      <c r="K430" t="e">
        <v>#N/A</v>
      </c>
      <c r="L430" s="76" t="e">
        <v>#N/A</v>
      </c>
      <c r="M430">
        <v>1</v>
      </c>
      <c r="N430">
        <v>1</v>
      </c>
    </row>
    <row r="431" spans="7:14" x14ac:dyDescent="0.3">
      <c r="G431" s="75" t="e">
        <v>#DIV/0!</v>
      </c>
      <c r="H431" s="76" t="e">
        <v>#DIV/0!</v>
      </c>
      <c r="I431" s="3">
        <v>0</v>
      </c>
      <c r="J431" t="e">
        <v>#N/A</v>
      </c>
      <c r="K431" t="e">
        <v>#N/A</v>
      </c>
      <c r="L431" s="76" t="e">
        <v>#N/A</v>
      </c>
      <c r="M431">
        <v>1</v>
      </c>
      <c r="N431">
        <v>1</v>
      </c>
    </row>
    <row r="432" spans="7:14" x14ac:dyDescent="0.3">
      <c r="G432" s="75" t="e">
        <v>#DIV/0!</v>
      </c>
      <c r="H432" s="76" t="e">
        <v>#DIV/0!</v>
      </c>
      <c r="I432" s="3">
        <v>0</v>
      </c>
      <c r="J432" t="e">
        <v>#N/A</v>
      </c>
      <c r="K432" t="e">
        <v>#N/A</v>
      </c>
      <c r="L432" s="76" t="e">
        <v>#N/A</v>
      </c>
      <c r="M432">
        <v>1</v>
      </c>
      <c r="N432">
        <v>1</v>
      </c>
    </row>
    <row r="433" spans="7:14" x14ac:dyDescent="0.3">
      <c r="G433" s="75" t="e">
        <v>#DIV/0!</v>
      </c>
      <c r="H433" s="76" t="e">
        <v>#DIV/0!</v>
      </c>
      <c r="I433" s="3">
        <v>0</v>
      </c>
      <c r="J433" t="e">
        <v>#N/A</v>
      </c>
      <c r="K433" t="e">
        <v>#N/A</v>
      </c>
      <c r="L433" s="76" t="e">
        <v>#N/A</v>
      </c>
      <c r="M433">
        <v>1</v>
      </c>
      <c r="N433">
        <v>1</v>
      </c>
    </row>
    <row r="434" spans="7:14" x14ac:dyDescent="0.3">
      <c r="G434" s="75" t="e">
        <v>#DIV/0!</v>
      </c>
      <c r="H434" s="76" t="e">
        <v>#DIV/0!</v>
      </c>
      <c r="I434" s="3">
        <v>0</v>
      </c>
      <c r="J434" t="e">
        <v>#N/A</v>
      </c>
      <c r="K434" t="e">
        <v>#N/A</v>
      </c>
      <c r="L434" s="76" t="e">
        <v>#N/A</v>
      </c>
      <c r="M434">
        <v>1</v>
      </c>
      <c r="N434">
        <v>1</v>
      </c>
    </row>
    <row r="435" spans="7:14" x14ac:dyDescent="0.3">
      <c r="G435" s="75" t="e">
        <v>#DIV/0!</v>
      </c>
      <c r="H435" s="76" t="e">
        <v>#DIV/0!</v>
      </c>
      <c r="I435" s="3">
        <v>0</v>
      </c>
      <c r="J435" t="e">
        <v>#N/A</v>
      </c>
      <c r="K435" t="e">
        <v>#N/A</v>
      </c>
      <c r="L435" s="76" t="e">
        <v>#N/A</v>
      </c>
      <c r="M435">
        <v>1</v>
      </c>
      <c r="N435">
        <v>1</v>
      </c>
    </row>
    <row r="436" spans="7:14" x14ac:dyDescent="0.3">
      <c r="G436" s="75" t="e">
        <v>#DIV/0!</v>
      </c>
      <c r="H436" s="76" t="e">
        <v>#DIV/0!</v>
      </c>
      <c r="I436" s="3">
        <v>0</v>
      </c>
      <c r="J436" t="e">
        <v>#N/A</v>
      </c>
      <c r="K436" t="e">
        <v>#N/A</v>
      </c>
      <c r="L436" s="76" t="e">
        <v>#N/A</v>
      </c>
      <c r="M436">
        <v>1</v>
      </c>
      <c r="N436">
        <v>1</v>
      </c>
    </row>
    <row r="437" spans="7:14" x14ac:dyDescent="0.3">
      <c r="G437" s="75" t="e">
        <v>#DIV/0!</v>
      </c>
      <c r="H437" s="76" t="e">
        <v>#DIV/0!</v>
      </c>
      <c r="I437" s="3">
        <v>0</v>
      </c>
      <c r="J437" t="e">
        <v>#N/A</v>
      </c>
      <c r="K437" t="e">
        <v>#N/A</v>
      </c>
      <c r="L437" s="76" t="e">
        <v>#N/A</v>
      </c>
      <c r="M437">
        <v>1</v>
      </c>
      <c r="N437">
        <v>1</v>
      </c>
    </row>
    <row r="438" spans="7:14" x14ac:dyDescent="0.3">
      <c r="G438" s="75" t="e">
        <v>#DIV/0!</v>
      </c>
      <c r="H438" s="76" t="e">
        <v>#DIV/0!</v>
      </c>
      <c r="I438" s="3">
        <v>0</v>
      </c>
      <c r="J438" t="e">
        <v>#N/A</v>
      </c>
      <c r="K438" t="e">
        <v>#N/A</v>
      </c>
      <c r="L438" s="76" t="e">
        <v>#N/A</v>
      </c>
      <c r="M438">
        <v>1</v>
      </c>
      <c r="N438">
        <v>1</v>
      </c>
    </row>
    <row r="439" spans="7:14" x14ac:dyDescent="0.3">
      <c r="G439" s="75" t="e">
        <v>#DIV/0!</v>
      </c>
      <c r="H439" s="76" t="e">
        <v>#DIV/0!</v>
      </c>
      <c r="I439" s="3">
        <v>0</v>
      </c>
      <c r="J439" t="e">
        <v>#N/A</v>
      </c>
      <c r="K439" t="e">
        <v>#N/A</v>
      </c>
      <c r="L439" s="76" t="e">
        <v>#N/A</v>
      </c>
      <c r="M439">
        <v>1</v>
      </c>
      <c r="N439">
        <v>1</v>
      </c>
    </row>
    <row r="440" spans="7:14" x14ac:dyDescent="0.3">
      <c r="G440" s="75" t="e">
        <v>#DIV/0!</v>
      </c>
      <c r="H440" s="76" t="e">
        <v>#DIV/0!</v>
      </c>
      <c r="I440" s="3">
        <v>0</v>
      </c>
      <c r="J440" t="e">
        <v>#N/A</v>
      </c>
      <c r="K440" t="e">
        <v>#N/A</v>
      </c>
      <c r="L440" s="76" t="e">
        <v>#N/A</v>
      </c>
      <c r="M440">
        <v>1</v>
      </c>
      <c r="N440">
        <v>1</v>
      </c>
    </row>
    <row r="441" spans="7:14" x14ac:dyDescent="0.3">
      <c r="G441" s="75" t="e">
        <v>#DIV/0!</v>
      </c>
      <c r="H441" s="76" t="e">
        <v>#DIV/0!</v>
      </c>
      <c r="I441" s="3">
        <v>0</v>
      </c>
      <c r="J441" t="e">
        <v>#N/A</v>
      </c>
      <c r="K441" t="e">
        <v>#N/A</v>
      </c>
      <c r="L441" s="76" t="e">
        <v>#N/A</v>
      </c>
      <c r="M441">
        <v>1</v>
      </c>
      <c r="N441">
        <v>1</v>
      </c>
    </row>
    <row r="442" spans="7:14" x14ac:dyDescent="0.3">
      <c r="G442" s="75" t="e">
        <v>#DIV/0!</v>
      </c>
      <c r="H442" s="76" t="e">
        <v>#DIV/0!</v>
      </c>
      <c r="I442" s="3">
        <v>0</v>
      </c>
      <c r="J442" t="e">
        <v>#N/A</v>
      </c>
      <c r="K442" t="e">
        <v>#N/A</v>
      </c>
      <c r="L442" s="76" t="e">
        <v>#N/A</v>
      </c>
      <c r="M442">
        <v>1</v>
      </c>
      <c r="N442">
        <v>1</v>
      </c>
    </row>
    <row r="443" spans="7:14" x14ac:dyDescent="0.3">
      <c r="G443" s="75" t="e">
        <v>#DIV/0!</v>
      </c>
      <c r="H443" s="76" t="e">
        <v>#DIV/0!</v>
      </c>
      <c r="I443" s="3">
        <v>0</v>
      </c>
      <c r="J443" t="e">
        <v>#N/A</v>
      </c>
      <c r="K443" t="e">
        <v>#N/A</v>
      </c>
      <c r="L443" s="76" t="e">
        <v>#N/A</v>
      </c>
      <c r="M443">
        <v>1</v>
      </c>
      <c r="N443">
        <v>1</v>
      </c>
    </row>
    <row r="444" spans="7:14" x14ac:dyDescent="0.3">
      <c r="G444" s="75" t="e">
        <v>#DIV/0!</v>
      </c>
      <c r="H444" s="76" t="e">
        <v>#DIV/0!</v>
      </c>
      <c r="I444" s="3">
        <v>0</v>
      </c>
      <c r="J444" t="e">
        <v>#N/A</v>
      </c>
      <c r="K444" t="e">
        <v>#N/A</v>
      </c>
      <c r="L444" s="76" t="e">
        <v>#N/A</v>
      </c>
      <c r="M444">
        <v>1</v>
      </c>
      <c r="N444">
        <v>1</v>
      </c>
    </row>
    <row r="445" spans="7:14" x14ac:dyDescent="0.3">
      <c r="G445" s="75" t="e">
        <v>#DIV/0!</v>
      </c>
      <c r="H445" s="76" t="e">
        <v>#DIV/0!</v>
      </c>
      <c r="I445" s="3">
        <v>0</v>
      </c>
      <c r="J445" t="e">
        <v>#N/A</v>
      </c>
      <c r="K445" t="e">
        <v>#N/A</v>
      </c>
      <c r="L445" s="76" t="e">
        <v>#N/A</v>
      </c>
      <c r="M445">
        <v>1</v>
      </c>
      <c r="N445">
        <v>1</v>
      </c>
    </row>
    <row r="446" spans="7:14" x14ac:dyDescent="0.3">
      <c r="G446" s="75" t="e">
        <v>#DIV/0!</v>
      </c>
      <c r="H446" s="76" t="e">
        <v>#DIV/0!</v>
      </c>
      <c r="I446" s="3">
        <v>0</v>
      </c>
      <c r="J446" t="e">
        <v>#N/A</v>
      </c>
      <c r="K446" t="e">
        <v>#N/A</v>
      </c>
      <c r="L446" s="76" t="e">
        <v>#N/A</v>
      </c>
      <c r="M446">
        <v>1</v>
      </c>
      <c r="N446">
        <v>1</v>
      </c>
    </row>
    <row r="447" spans="7:14" x14ac:dyDescent="0.3">
      <c r="G447" s="75" t="e">
        <v>#DIV/0!</v>
      </c>
      <c r="H447" s="76" t="e">
        <v>#DIV/0!</v>
      </c>
      <c r="I447" s="3">
        <v>0</v>
      </c>
      <c r="J447" t="e">
        <v>#N/A</v>
      </c>
      <c r="K447" t="e">
        <v>#N/A</v>
      </c>
      <c r="L447" s="76" t="e">
        <v>#N/A</v>
      </c>
      <c r="M447">
        <v>1</v>
      </c>
      <c r="N447">
        <v>1</v>
      </c>
    </row>
    <row r="448" spans="7:14" x14ac:dyDescent="0.3">
      <c r="G448" s="75" t="e">
        <v>#DIV/0!</v>
      </c>
      <c r="H448" s="76" t="e">
        <v>#DIV/0!</v>
      </c>
      <c r="I448" s="3">
        <v>0</v>
      </c>
      <c r="J448" t="e">
        <v>#N/A</v>
      </c>
      <c r="K448" t="e">
        <v>#N/A</v>
      </c>
      <c r="L448" s="76" t="e">
        <v>#N/A</v>
      </c>
      <c r="M448">
        <v>1</v>
      </c>
      <c r="N448">
        <v>1</v>
      </c>
    </row>
    <row r="449" spans="7:14" x14ac:dyDescent="0.3">
      <c r="G449" s="75" t="e">
        <v>#DIV/0!</v>
      </c>
      <c r="H449" s="76" t="e">
        <v>#DIV/0!</v>
      </c>
      <c r="I449" s="3">
        <v>0</v>
      </c>
      <c r="J449" t="e">
        <v>#N/A</v>
      </c>
      <c r="K449" t="e">
        <v>#N/A</v>
      </c>
      <c r="L449" s="76" t="e">
        <v>#N/A</v>
      </c>
      <c r="M449">
        <v>1</v>
      </c>
      <c r="N449">
        <v>1</v>
      </c>
    </row>
    <row r="450" spans="7:14" x14ac:dyDescent="0.3">
      <c r="G450" s="75" t="e">
        <v>#DIV/0!</v>
      </c>
      <c r="H450" s="76" t="e">
        <v>#DIV/0!</v>
      </c>
      <c r="I450" s="3">
        <v>0</v>
      </c>
      <c r="J450" t="e">
        <v>#N/A</v>
      </c>
      <c r="K450" t="e">
        <v>#N/A</v>
      </c>
      <c r="L450" s="76" t="e">
        <v>#N/A</v>
      </c>
      <c r="M450">
        <v>1</v>
      </c>
      <c r="N450">
        <v>1</v>
      </c>
    </row>
    <row r="451" spans="7:14" x14ac:dyDescent="0.3">
      <c r="G451" s="75" t="e">
        <v>#DIV/0!</v>
      </c>
      <c r="H451" s="76" t="e">
        <v>#DIV/0!</v>
      </c>
      <c r="I451" s="3">
        <v>0</v>
      </c>
      <c r="J451" t="e">
        <v>#N/A</v>
      </c>
      <c r="K451" t="e">
        <v>#N/A</v>
      </c>
      <c r="L451" s="76" t="e">
        <v>#N/A</v>
      </c>
      <c r="M451">
        <v>1</v>
      </c>
      <c r="N451">
        <v>1</v>
      </c>
    </row>
    <row r="452" spans="7:14" x14ac:dyDescent="0.3">
      <c r="G452" s="75" t="e">
        <v>#DIV/0!</v>
      </c>
      <c r="H452" s="76" t="e">
        <v>#DIV/0!</v>
      </c>
      <c r="I452" s="3">
        <v>0</v>
      </c>
      <c r="J452" t="e">
        <v>#N/A</v>
      </c>
      <c r="K452" t="e">
        <v>#N/A</v>
      </c>
      <c r="L452" s="76" t="e">
        <v>#N/A</v>
      </c>
      <c r="M452">
        <v>1</v>
      </c>
      <c r="N452">
        <v>1</v>
      </c>
    </row>
    <row r="453" spans="7:14" x14ac:dyDescent="0.3">
      <c r="G453" s="75" t="e">
        <v>#DIV/0!</v>
      </c>
      <c r="H453" s="76" t="e">
        <v>#DIV/0!</v>
      </c>
      <c r="I453" s="3">
        <v>0</v>
      </c>
      <c r="J453" t="e">
        <v>#N/A</v>
      </c>
      <c r="K453" t="e">
        <v>#N/A</v>
      </c>
      <c r="L453" s="76" t="e">
        <v>#N/A</v>
      </c>
      <c r="M453">
        <v>1</v>
      </c>
      <c r="N453">
        <v>1</v>
      </c>
    </row>
    <row r="454" spans="7:14" x14ac:dyDescent="0.3">
      <c r="G454" s="75" t="e">
        <v>#DIV/0!</v>
      </c>
      <c r="H454" s="76" t="e">
        <v>#DIV/0!</v>
      </c>
      <c r="I454" s="3">
        <v>0</v>
      </c>
      <c r="J454" t="e">
        <v>#N/A</v>
      </c>
      <c r="K454" t="e">
        <v>#N/A</v>
      </c>
      <c r="L454" s="76" t="e">
        <v>#N/A</v>
      </c>
      <c r="M454">
        <v>1</v>
      </c>
      <c r="N454">
        <v>1</v>
      </c>
    </row>
    <row r="455" spans="7:14" x14ac:dyDescent="0.3">
      <c r="G455" s="75" t="e">
        <v>#DIV/0!</v>
      </c>
      <c r="H455" s="76" t="e">
        <v>#DIV/0!</v>
      </c>
      <c r="I455" s="3">
        <v>0</v>
      </c>
      <c r="J455" t="e">
        <v>#N/A</v>
      </c>
      <c r="K455" t="e">
        <v>#N/A</v>
      </c>
      <c r="L455" s="76" t="e">
        <v>#N/A</v>
      </c>
      <c r="M455">
        <v>1</v>
      </c>
      <c r="N455">
        <v>1</v>
      </c>
    </row>
    <row r="456" spans="7:14" x14ac:dyDescent="0.3">
      <c r="G456" s="75" t="e">
        <v>#DIV/0!</v>
      </c>
      <c r="H456" s="76" t="e">
        <v>#DIV/0!</v>
      </c>
      <c r="I456" s="3">
        <v>0</v>
      </c>
      <c r="J456" t="e">
        <v>#N/A</v>
      </c>
      <c r="K456" t="e">
        <v>#N/A</v>
      </c>
      <c r="L456" s="76" t="e">
        <v>#N/A</v>
      </c>
      <c r="M456">
        <v>1</v>
      </c>
      <c r="N456">
        <v>1</v>
      </c>
    </row>
    <row r="457" spans="7:14" x14ac:dyDescent="0.3">
      <c r="G457" s="75" t="e">
        <v>#DIV/0!</v>
      </c>
      <c r="H457" s="76" t="e">
        <v>#DIV/0!</v>
      </c>
      <c r="I457" s="3">
        <v>0</v>
      </c>
      <c r="J457" t="e">
        <v>#N/A</v>
      </c>
      <c r="K457" t="e">
        <v>#N/A</v>
      </c>
      <c r="L457" s="76" t="e">
        <v>#N/A</v>
      </c>
      <c r="M457">
        <v>1</v>
      </c>
      <c r="N457">
        <v>1</v>
      </c>
    </row>
    <row r="458" spans="7:14" x14ac:dyDescent="0.3">
      <c r="G458" s="75" t="e">
        <v>#DIV/0!</v>
      </c>
      <c r="H458" s="76" t="e">
        <v>#DIV/0!</v>
      </c>
      <c r="I458" s="3">
        <v>0</v>
      </c>
      <c r="J458" t="e">
        <v>#N/A</v>
      </c>
      <c r="K458" t="e">
        <v>#N/A</v>
      </c>
      <c r="L458" s="76" t="e">
        <v>#N/A</v>
      </c>
      <c r="M458">
        <v>1</v>
      </c>
      <c r="N458">
        <v>1</v>
      </c>
    </row>
    <row r="459" spans="7:14" x14ac:dyDescent="0.3">
      <c r="G459" s="75" t="e">
        <v>#DIV/0!</v>
      </c>
      <c r="H459" s="76" t="e">
        <v>#DIV/0!</v>
      </c>
      <c r="I459" s="3">
        <v>0</v>
      </c>
      <c r="J459" t="e">
        <v>#N/A</v>
      </c>
      <c r="K459" t="e">
        <v>#N/A</v>
      </c>
      <c r="L459" s="76" t="e">
        <v>#N/A</v>
      </c>
      <c r="M459">
        <v>1</v>
      </c>
      <c r="N459">
        <v>1</v>
      </c>
    </row>
    <row r="460" spans="7:14" x14ac:dyDescent="0.3">
      <c r="G460" s="75" t="e">
        <v>#DIV/0!</v>
      </c>
      <c r="H460" s="76" t="e">
        <v>#DIV/0!</v>
      </c>
      <c r="I460" s="3">
        <v>0</v>
      </c>
      <c r="J460" t="e">
        <v>#N/A</v>
      </c>
      <c r="K460" t="e">
        <v>#N/A</v>
      </c>
      <c r="L460" s="76" t="e">
        <v>#N/A</v>
      </c>
      <c r="M460">
        <v>1</v>
      </c>
      <c r="N460">
        <v>1</v>
      </c>
    </row>
    <row r="461" spans="7:14" x14ac:dyDescent="0.3">
      <c r="G461" s="75" t="e">
        <v>#DIV/0!</v>
      </c>
      <c r="H461" s="76" t="e">
        <v>#DIV/0!</v>
      </c>
      <c r="I461" s="3">
        <v>0</v>
      </c>
      <c r="J461" t="e">
        <v>#N/A</v>
      </c>
      <c r="K461" t="e">
        <v>#N/A</v>
      </c>
      <c r="L461" s="76" t="e">
        <v>#N/A</v>
      </c>
      <c r="M461">
        <v>1</v>
      </c>
      <c r="N461">
        <v>1</v>
      </c>
    </row>
    <row r="462" spans="7:14" x14ac:dyDescent="0.3">
      <c r="G462" s="75" t="e">
        <v>#DIV/0!</v>
      </c>
      <c r="H462" s="76" t="e">
        <v>#DIV/0!</v>
      </c>
      <c r="I462" s="3">
        <v>0</v>
      </c>
      <c r="J462" t="e">
        <v>#N/A</v>
      </c>
      <c r="K462" t="e">
        <v>#N/A</v>
      </c>
      <c r="L462" s="76" t="e">
        <v>#N/A</v>
      </c>
      <c r="M462">
        <v>1</v>
      </c>
      <c r="N462">
        <v>1</v>
      </c>
    </row>
    <row r="463" spans="7:14" x14ac:dyDescent="0.3">
      <c r="G463" s="75" t="e">
        <v>#DIV/0!</v>
      </c>
      <c r="H463" s="76" t="e">
        <v>#DIV/0!</v>
      </c>
      <c r="I463" s="3">
        <v>0</v>
      </c>
      <c r="J463" t="e">
        <v>#N/A</v>
      </c>
      <c r="K463" t="e">
        <v>#N/A</v>
      </c>
      <c r="L463" s="76" t="e">
        <v>#N/A</v>
      </c>
      <c r="M463">
        <v>1</v>
      </c>
      <c r="N463">
        <v>1</v>
      </c>
    </row>
    <row r="464" spans="7:14" x14ac:dyDescent="0.3">
      <c r="G464" s="75" t="e">
        <v>#DIV/0!</v>
      </c>
      <c r="H464" s="76" t="e">
        <v>#DIV/0!</v>
      </c>
      <c r="I464" s="3">
        <v>0</v>
      </c>
      <c r="J464" t="e">
        <v>#N/A</v>
      </c>
      <c r="K464" t="e">
        <v>#N/A</v>
      </c>
      <c r="L464" s="76" t="e">
        <v>#N/A</v>
      </c>
      <c r="M464">
        <v>1</v>
      </c>
      <c r="N464">
        <v>1</v>
      </c>
    </row>
    <row r="465" spans="7:14" x14ac:dyDescent="0.3">
      <c r="G465" s="75" t="e">
        <v>#DIV/0!</v>
      </c>
      <c r="H465" s="76" t="e">
        <v>#DIV/0!</v>
      </c>
      <c r="I465" s="3">
        <v>0</v>
      </c>
      <c r="J465" t="e">
        <v>#N/A</v>
      </c>
      <c r="K465" t="e">
        <v>#N/A</v>
      </c>
      <c r="L465" s="76" t="e">
        <v>#N/A</v>
      </c>
      <c r="M465">
        <v>1</v>
      </c>
      <c r="N465">
        <v>1</v>
      </c>
    </row>
    <row r="466" spans="7:14" x14ac:dyDescent="0.3">
      <c r="G466" s="75" t="e">
        <v>#DIV/0!</v>
      </c>
      <c r="H466" s="76" t="e">
        <v>#DIV/0!</v>
      </c>
      <c r="I466" s="3">
        <v>0</v>
      </c>
      <c r="J466" t="e">
        <v>#N/A</v>
      </c>
      <c r="K466" t="e">
        <v>#N/A</v>
      </c>
      <c r="L466" s="76" t="e">
        <v>#N/A</v>
      </c>
      <c r="M466">
        <v>1</v>
      </c>
      <c r="N466">
        <v>1</v>
      </c>
    </row>
    <row r="467" spans="7:14" x14ac:dyDescent="0.3">
      <c r="G467" s="75" t="e">
        <v>#DIV/0!</v>
      </c>
      <c r="H467" s="76" t="e">
        <v>#DIV/0!</v>
      </c>
      <c r="I467" s="3">
        <v>0</v>
      </c>
      <c r="J467" t="e">
        <v>#N/A</v>
      </c>
      <c r="K467" t="e">
        <v>#N/A</v>
      </c>
      <c r="L467" s="76" t="e">
        <v>#N/A</v>
      </c>
      <c r="M467">
        <v>1</v>
      </c>
      <c r="N467">
        <v>1</v>
      </c>
    </row>
    <row r="468" spans="7:14" x14ac:dyDescent="0.3">
      <c r="G468" s="75" t="e">
        <v>#DIV/0!</v>
      </c>
      <c r="H468" s="76" t="e">
        <v>#DIV/0!</v>
      </c>
      <c r="I468" s="3">
        <v>0</v>
      </c>
      <c r="J468" t="e">
        <v>#N/A</v>
      </c>
      <c r="K468" t="e">
        <v>#N/A</v>
      </c>
      <c r="L468" s="76" t="e">
        <v>#N/A</v>
      </c>
      <c r="M468">
        <v>1</v>
      </c>
      <c r="N468">
        <v>1</v>
      </c>
    </row>
    <row r="469" spans="7:14" x14ac:dyDescent="0.3">
      <c r="G469" s="75" t="e">
        <v>#DIV/0!</v>
      </c>
      <c r="H469" s="76" t="e">
        <v>#DIV/0!</v>
      </c>
      <c r="I469" s="3">
        <v>0</v>
      </c>
      <c r="J469" t="e">
        <v>#N/A</v>
      </c>
      <c r="K469" t="e">
        <v>#N/A</v>
      </c>
      <c r="L469" s="76" t="e">
        <v>#N/A</v>
      </c>
      <c r="M469">
        <v>1</v>
      </c>
      <c r="N469">
        <v>1</v>
      </c>
    </row>
    <row r="470" spans="7:14" x14ac:dyDescent="0.3">
      <c r="G470" s="75" t="e">
        <v>#DIV/0!</v>
      </c>
      <c r="H470" s="76" t="e">
        <v>#DIV/0!</v>
      </c>
      <c r="I470" s="3">
        <v>0</v>
      </c>
      <c r="J470" t="e">
        <v>#N/A</v>
      </c>
      <c r="K470" t="e">
        <v>#N/A</v>
      </c>
      <c r="L470" s="76" t="e">
        <v>#N/A</v>
      </c>
      <c r="M470">
        <v>1</v>
      </c>
      <c r="N470">
        <v>1</v>
      </c>
    </row>
    <row r="471" spans="7:14" x14ac:dyDescent="0.3">
      <c r="G471" s="75" t="e">
        <v>#DIV/0!</v>
      </c>
      <c r="H471" s="76" t="e">
        <v>#DIV/0!</v>
      </c>
      <c r="I471" s="3">
        <v>0</v>
      </c>
      <c r="J471" t="e">
        <v>#N/A</v>
      </c>
      <c r="K471" t="e">
        <v>#N/A</v>
      </c>
      <c r="L471" s="76" t="e">
        <v>#N/A</v>
      </c>
      <c r="M471">
        <v>1</v>
      </c>
      <c r="N471">
        <v>1</v>
      </c>
    </row>
    <row r="472" spans="7:14" x14ac:dyDescent="0.3">
      <c r="G472" s="75" t="e">
        <v>#DIV/0!</v>
      </c>
      <c r="H472" s="76" t="e">
        <v>#DIV/0!</v>
      </c>
      <c r="I472" s="3">
        <v>0</v>
      </c>
      <c r="J472" t="e">
        <v>#N/A</v>
      </c>
      <c r="K472" t="e">
        <v>#N/A</v>
      </c>
      <c r="L472" s="76" t="e">
        <v>#N/A</v>
      </c>
      <c r="M472">
        <v>1</v>
      </c>
      <c r="N472">
        <v>1</v>
      </c>
    </row>
    <row r="473" spans="7:14" x14ac:dyDescent="0.3">
      <c r="G473" s="75" t="e">
        <v>#DIV/0!</v>
      </c>
      <c r="H473" s="76" t="e">
        <v>#DIV/0!</v>
      </c>
      <c r="I473" s="3">
        <v>0</v>
      </c>
      <c r="J473" t="e">
        <v>#N/A</v>
      </c>
      <c r="K473" t="e">
        <v>#N/A</v>
      </c>
      <c r="L473" s="76" t="e">
        <v>#N/A</v>
      </c>
      <c r="M473">
        <v>1</v>
      </c>
      <c r="N473">
        <v>1</v>
      </c>
    </row>
    <row r="474" spans="7:14" x14ac:dyDescent="0.3">
      <c r="G474" s="75" t="e">
        <v>#DIV/0!</v>
      </c>
      <c r="H474" s="76" t="e">
        <v>#DIV/0!</v>
      </c>
      <c r="I474" s="3">
        <v>0</v>
      </c>
      <c r="J474" t="e">
        <v>#N/A</v>
      </c>
      <c r="K474" t="e">
        <v>#N/A</v>
      </c>
      <c r="L474" s="76" t="e">
        <v>#N/A</v>
      </c>
      <c r="M474">
        <v>1</v>
      </c>
      <c r="N474">
        <v>1</v>
      </c>
    </row>
    <row r="475" spans="7:14" x14ac:dyDescent="0.3">
      <c r="G475" s="75" t="e">
        <v>#DIV/0!</v>
      </c>
      <c r="H475" s="76" t="e">
        <v>#DIV/0!</v>
      </c>
      <c r="I475" s="3">
        <v>0</v>
      </c>
      <c r="J475" t="e">
        <v>#N/A</v>
      </c>
      <c r="K475" t="e">
        <v>#N/A</v>
      </c>
      <c r="L475" s="76" t="e">
        <v>#N/A</v>
      </c>
      <c r="M475">
        <v>1</v>
      </c>
      <c r="N475">
        <v>1</v>
      </c>
    </row>
    <row r="476" spans="7:14" x14ac:dyDescent="0.3">
      <c r="G476" s="75" t="e">
        <v>#DIV/0!</v>
      </c>
      <c r="H476" s="76" t="e">
        <v>#DIV/0!</v>
      </c>
      <c r="I476" s="3">
        <v>0</v>
      </c>
      <c r="J476" t="e">
        <v>#N/A</v>
      </c>
      <c r="K476" t="e">
        <v>#N/A</v>
      </c>
      <c r="L476" s="76" t="e">
        <v>#N/A</v>
      </c>
      <c r="M476">
        <v>1</v>
      </c>
      <c r="N476">
        <v>1</v>
      </c>
    </row>
    <row r="477" spans="7:14" x14ac:dyDescent="0.3">
      <c r="G477" s="75" t="e">
        <v>#DIV/0!</v>
      </c>
      <c r="H477" s="76" t="e">
        <v>#DIV/0!</v>
      </c>
      <c r="I477" s="3">
        <v>0</v>
      </c>
      <c r="J477" t="e">
        <v>#N/A</v>
      </c>
      <c r="K477" t="e">
        <v>#N/A</v>
      </c>
      <c r="L477" s="76" t="e">
        <v>#N/A</v>
      </c>
      <c r="M477">
        <v>1</v>
      </c>
      <c r="N477">
        <v>1</v>
      </c>
    </row>
    <row r="478" spans="7:14" x14ac:dyDescent="0.3">
      <c r="G478" s="75" t="e">
        <v>#DIV/0!</v>
      </c>
      <c r="H478" s="76" t="e">
        <v>#DIV/0!</v>
      </c>
      <c r="I478" s="3">
        <v>0</v>
      </c>
      <c r="J478" t="e">
        <v>#N/A</v>
      </c>
      <c r="K478" t="e">
        <v>#N/A</v>
      </c>
      <c r="L478" s="76" t="e">
        <v>#N/A</v>
      </c>
      <c r="M478">
        <v>1</v>
      </c>
      <c r="N478">
        <v>1</v>
      </c>
    </row>
    <row r="479" spans="7:14" x14ac:dyDescent="0.3">
      <c r="G479" s="75" t="e">
        <v>#DIV/0!</v>
      </c>
      <c r="H479" s="76" t="e">
        <v>#DIV/0!</v>
      </c>
      <c r="I479" s="3">
        <v>0</v>
      </c>
      <c r="J479" t="e">
        <v>#N/A</v>
      </c>
      <c r="K479" t="e">
        <v>#N/A</v>
      </c>
      <c r="L479" s="76" t="e">
        <v>#N/A</v>
      </c>
      <c r="M479">
        <v>1</v>
      </c>
      <c r="N479">
        <v>1</v>
      </c>
    </row>
    <row r="480" spans="7:14" x14ac:dyDescent="0.3">
      <c r="G480" s="75" t="e">
        <v>#DIV/0!</v>
      </c>
      <c r="H480" s="76" t="e">
        <v>#DIV/0!</v>
      </c>
      <c r="I480" s="3">
        <v>0</v>
      </c>
      <c r="J480" t="e">
        <v>#N/A</v>
      </c>
      <c r="K480" t="e">
        <v>#N/A</v>
      </c>
      <c r="L480" s="76" t="e">
        <v>#N/A</v>
      </c>
      <c r="M480">
        <v>1</v>
      </c>
      <c r="N480">
        <v>1</v>
      </c>
    </row>
    <row r="481" spans="7:14" x14ac:dyDescent="0.3">
      <c r="G481" s="75" t="e">
        <v>#DIV/0!</v>
      </c>
      <c r="H481" s="76" t="e">
        <v>#DIV/0!</v>
      </c>
      <c r="I481" s="3">
        <v>0</v>
      </c>
      <c r="J481" t="e">
        <v>#N/A</v>
      </c>
      <c r="K481" t="e">
        <v>#N/A</v>
      </c>
      <c r="L481" s="76" t="e">
        <v>#N/A</v>
      </c>
      <c r="M481">
        <v>1</v>
      </c>
      <c r="N481">
        <v>1</v>
      </c>
    </row>
    <row r="482" spans="7:14" x14ac:dyDescent="0.3">
      <c r="G482" s="75" t="e">
        <v>#DIV/0!</v>
      </c>
      <c r="H482" s="76" t="e">
        <v>#DIV/0!</v>
      </c>
      <c r="I482" s="3">
        <v>0</v>
      </c>
      <c r="J482" t="e">
        <v>#N/A</v>
      </c>
      <c r="K482" t="e">
        <v>#N/A</v>
      </c>
      <c r="L482" s="76" t="e">
        <v>#N/A</v>
      </c>
      <c r="M482">
        <v>1</v>
      </c>
      <c r="N482">
        <v>1</v>
      </c>
    </row>
    <row r="483" spans="7:14" x14ac:dyDescent="0.3">
      <c r="G483" s="75" t="e">
        <v>#DIV/0!</v>
      </c>
      <c r="H483" s="76" t="e">
        <v>#DIV/0!</v>
      </c>
      <c r="I483" s="3">
        <v>0</v>
      </c>
      <c r="J483" t="e">
        <v>#N/A</v>
      </c>
      <c r="K483" t="e">
        <v>#N/A</v>
      </c>
      <c r="L483" s="76" t="e">
        <v>#N/A</v>
      </c>
      <c r="M483">
        <v>1</v>
      </c>
      <c r="N483">
        <v>1</v>
      </c>
    </row>
    <row r="484" spans="7:14" x14ac:dyDescent="0.3">
      <c r="G484" s="75" t="e">
        <v>#DIV/0!</v>
      </c>
      <c r="H484" s="76" t="e">
        <v>#DIV/0!</v>
      </c>
      <c r="I484" s="3">
        <v>0</v>
      </c>
      <c r="J484" t="e">
        <v>#N/A</v>
      </c>
      <c r="K484" t="e">
        <v>#N/A</v>
      </c>
      <c r="L484" s="76" t="e">
        <v>#N/A</v>
      </c>
      <c r="M484">
        <v>1</v>
      </c>
      <c r="N484">
        <v>1</v>
      </c>
    </row>
    <row r="485" spans="7:14" x14ac:dyDescent="0.3">
      <c r="G485" s="75" t="e">
        <v>#DIV/0!</v>
      </c>
      <c r="H485" s="76" t="e">
        <v>#DIV/0!</v>
      </c>
      <c r="I485" s="3">
        <v>0</v>
      </c>
      <c r="J485" t="e">
        <v>#N/A</v>
      </c>
      <c r="K485" t="e">
        <v>#N/A</v>
      </c>
      <c r="L485" s="76" t="e">
        <v>#N/A</v>
      </c>
      <c r="M485">
        <v>1</v>
      </c>
      <c r="N485">
        <v>1</v>
      </c>
    </row>
    <row r="486" spans="7:14" x14ac:dyDescent="0.3">
      <c r="G486" s="75" t="e">
        <v>#DIV/0!</v>
      </c>
      <c r="H486" s="76" t="e">
        <v>#DIV/0!</v>
      </c>
      <c r="I486" s="3">
        <v>0</v>
      </c>
      <c r="J486" t="e">
        <v>#N/A</v>
      </c>
      <c r="K486" t="e">
        <v>#N/A</v>
      </c>
      <c r="L486" s="76" t="e">
        <v>#N/A</v>
      </c>
      <c r="M486">
        <v>1</v>
      </c>
      <c r="N486">
        <v>1</v>
      </c>
    </row>
    <row r="487" spans="7:14" x14ac:dyDescent="0.3">
      <c r="G487" s="75" t="e">
        <v>#DIV/0!</v>
      </c>
      <c r="H487" s="76" t="e">
        <v>#DIV/0!</v>
      </c>
      <c r="I487" s="3">
        <v>0</v>
      </c>
      <c r="J487" t="e">
        <v>#N/A</v>
      </c>
      <c r="K487" t="e">
        <v>#N/A</v>
      </c>
      <c r="L487" s="76" t="e">
        <v>#N/A</v>
      </c>
      <c r="M487">
        <v>1</v>
      </c>
      <c r="N487">
        <v>1</v>
      </c>
    </row>
    <row r="488" spans="7:14" x14ac:dyDescent="0.3">
      <c r="G488" s="75" t="e">
        <v>#DIV/0!</v>
      </c>
      <c r="H488" s="76" t="e">
        <v>#DIV/0!</v>
      </c>
      <c r="I488" s="3">
        <v>0</v>
      </c>
      <c r="J488" t="e">
        <v>#N/A</v>
      </c>
      <c r="K488" t="e">
        <v>#N/A</v>
      </c>
      <c r="L488" s="76" t="e">
        <v>#N/A</v>
      </c>
      <c r="M488">
        <v>1</v>
      </c>
      <c r="N488">
        <v>1</v>
      </c>
    </row>
    <row r="489" spans="7:14" x14ac:dyDescent="0.3">
      <c r="G489" s="75" t="e">
        <v>#DIV/0!</v>
      </c>
      <c r="H489" s="76" t="e">
        <v>#DIV/0!</v>
      </c>
      <c r="I489" s="3">
        <v>0</v>
      </c>
      <c r="J489" t="e">
        <v>#N/A</v>
      </c>
      <c r="K489" t="e">
        <v>#N/A</v>
      </c>
      <c r="L489" s="76" t="e">
        <v>#N/A</v>
      </c>
      <c r="M489">
        <v>1</v>
      </c>
      <c r="N489">
        <v>1</v>
      </c>
    </row>
    <row r="490" spans="7:14" x14ac:dyDescent="0.3">
      <c r="G490" s="75" t="e">
        <v>#DIV/0!</v>
      </c>
      <c r="H490" s="76" t="e">
        <v>#DIV/0!</v>
      </c>
      <c r="I490" s="3">
        <v>0</v>
      </c>
      <c r="J490" t="e">
        <v>#N/A</v>
      </c>
      <c r="K490" t="e">
        <v>#N/A</v>
      </c>
      <c r="L490" s="76" t="e">
        <v>#N/A</v>
      </c>
      <c r="M490">
        <v>1</v>
      </c>
      <c r="N490">
        <v>1</v>
      </c>
    </row>
    <row r="491" spans="7:14" x14ac:dyDescent="0.3">
      <c r="G491" s="75" t="e">
        <v>#DIV/0!</v>
      </c>
      <c r="H491" s="76" t="e">
        <v>#DIV/0!</v>
      </c>
      <c r="I491" s="3">
        <v>0</v>
      </c>
      <c r="J491" t="e">
        <v>#N/A</v>
      </c>
      <c r="K491" t="e">
        <v>#N/A</v>
      </c>
      <c r="L491" s="76" t="e">
        <v>#N/A</v>
      </c>
      <c r="M491">
        <v>1</v>
      </c>
      <c r="N491">
        <v>1</v>
      </c>
    </row>
    <row r="492" spans="7:14" x14ac:dyDescent="0.3">
      <c r="G492" s="75" t="e">
        <v>#DIV/0!</v>
      </c>
      <c r="H492" s="76" t="e">
        <v>#DIV/0!</v>
      </c>
      <c r="I492" s="3">
        <v>0</v>
      </c>
      <c r="J492" t="e">
        <v>#N/A</v>
      </c>
      <c r="K492" t="e">
        <v>#N/A</v>
      </c>
      <c r="L492" s="76" t="e">
        <v>#N/A</v>
      </c>
      <c r="M492">
        <v>1</v>
      </c>
      <c r="N492">
        <v>1</v>
      </c>
    </row>
    <row r="493" spans="7:14" x14ac:dyDescent="0.3">
      <c r="G493" s="75" t="e">
        <v>#DIV/0!</v>
      </c>
      <c r="H493" s="76" t="e">
        <v>#DIV/0!</v>
      </c>
      <c r="I493" s="3">
        <v>0</v>
      </c>
      <c r="J493" t="e">
        <v>#N/A</v>
      </c>
      <c r="K493" t="e">
        <v>#N/A</v>
      </c>
      <c r="L493" s="76" t="e">
        <v>#N/A</v>
      </c>
      <c r="M493">
        <v>1</v>
      </c>
      <c r="N493">
        <v>1</v>
      </c>
    </row>
    <row r="494" spans="7:14" x14ac:dyDescent="0.3">
      <c r="G494" s="75" t="e">
        <v>#DIV/0!</v>
      </c>
      <c r="H494" s="76" t="e">
        <v>#DIV/0!</v>
      </c>
      <c r="I494" s="3">
        <v>0</v>
      </c>
      <c r="J494" t="e">
        <v>#N/A</v>
      </c>
      <c r="K494" t="e">
        <v>#N/A</v>
      </c>
      <c r="L494" s="76" t="e">
        <v>#N/A</v>
      </c>
      <c r="M494">
        <v>1</v>
      </c>
      <c r="N494">
        <v>1</v>
      </c>
    </row>
    <row r="495" spans="7:14" x14ac:dyDescent="0.3">
      <c r="G495" s="75" t="e">
        <v>#DIV/0!</v>
      </c>
      <c r="H495" s="76" t="e">
        <v>#DIV/0!</v>
      </c>
      <c r="I495" s="3">
        <v>0</v>
      </c>
      <c r="J495" t="e">
        <v>#N/A</v>
      </c>
      <c r="K495" t="e">
        <v>#N/A</v>
      </c>
      <c r="L495" s="76" t="e">
        <v>#N/A</v>
      </c>
      <c r="M495">
        <v>1</v>
      </c>
      <c r="N495">
        <v>1</v>
      </c>
    </row>
    <row r="496" spans="7:14" x14ac:dyDescent="0.3">
      <c r="G496" s="75" t="e">
        <v>#DIV/0!</v>
      </c>
      <c r="H496" s="76" t="e">
        <v>#DIV/0!</v>
      </c>
      <c r="I496" s="3">
        <v>0</v>
      </c>
      <c r="J496" t="e">
        <v>#N/A</v>
      </c>
      <c r="K496" t="e">
        <v>#N/A</v>
      </c>
      <c r="L496" s="76" t="e">
        <v>#N/A</v>
      </c>
      <c r="M496">
        <v>1</v>
      </c>
      <c r="N496">
        <v>1</v>
      </c>
    </row>
    <row r="497" spans="7:14" x14ac:dyDescent="0.3">
      <c r="G497" s="75" t="e">
        <v>#DIV/0!</v>
      </c>
      <c r="H497" s="76" t="e">
        <v>#DIV/0!</v>
      </c>
      <c r="I497" s="3">
        <v>0</v>
      </c>
      <c r="J497" t="e">
        <v>#N/A</v>
      </c>
      <c r="K497" t="e">
        <v>#N/A</v>
      </c>
      <c r="L497" s="76" t="e">
        <v>#N/A</v>
      </c>
      <c r="M497">
        <v>1</v>
      </c>
      <c r="N497">
        <v>1</v>
      </c>
    </row>
    <row r="498" spans="7:14" x14ac:dyDescent="0.3">
      <c r="G498" s="75" t="e">
        <v>#DIV/0!</v>
      </c>
      <c r="H498" s="76" t="e">
        <v>#DIV/0!</v>
      </c>
      <c r="I498" s="3">
        <v>0</v>
      </c>
      <c r="J498" t="e">
        <v>#N/A</v>
      </c>
      <c r="K498" t="e">
        <v>#N/A</v>
      </c>
      <c r="L498" s="76" t="e">
        <v>#N/A</v>
      </c>
      <c r="M498">
        <v>1</v>
      </c>
      <c r="N498">
        <v>1</v>
      </c>
    </row>
    <row r="499" spans="7:14" x14ac:dyDescent="0.3">
      <c r="G499" s="75" t="e">
        <v>#DIV/0!</v>
      </c>
      <c r="H499" s="76" t="e">
        <v>#DIV/0!</v>
      </c>
      <c r="I499" s="3">
        <v>0</v>
      </c>
      <c r="J499" t="e">
        <v>#N/A</v>
      </c>
      <c r="K499" t="e">
        <v>#N/A</v>
      </c>
      <c r="L499" s="76" t="e">
        <v>#N/A</v>
      </c>
      <c r="M499">
        <v>1</v>
      </c>
      <c r="N499">
        <v>1</v>
      </c>
    </row>
    <row r="500" spans="7:14" x14ac:dyDescent="0.3">
      <c r="G500" s="75" t="e">
        <v>#DIV/0!</v>
      </c>
      <c r="H500" s="76" t="e">
        <v>#DIV/0!</v>
      </c>
      <c r="I500" s="3">
        <v>0</v>
      </c>
      <c r="J500" t="e">
        <v>#N/A</v>
      </c>
      <c r="K500" t="e">
        <v>#N/A</v>
      </c>
      <c r="L500" s="76" t="e">
        <v>#N/A</v>
      </c>
      <c r="M500">
        <v>1</v>
      </c>
      <c r="N500">
        <v>1</v>
      </c>
    </row>
    <row r="501" spans="7:14" x14ac:dyDescent="0.3">
      <c r="G501" s="75" t="e">
        <v>#DIV/0!</v>
      </c>
      <c r="H501" s="76" t="e">
        <v>#DIV/0!</v>
      </c>
      <c r="I501" s="3">
        <v>0</v>
      </c>
      <c r="J501" t="e">
        <v>#N/A</v>
      </c>
      <c r="K501" t="e">
        <v>#N/A</v>
      </c>
      <c r="L501" s="76" t="e">
        <v>#N/A</v>
      </c>
      <c r="M501">
        <v>1</v>
      </c>
      <c r="N501">
        <v>1</v>
      </c>
    </row>
    <row r="502" spans="7:14" x14ac:dyDescent="0.3">
      <c r="G502" s="75" t="e">
        <v>#DIV/0!</v>
      </c>
      <c r="H502" s="76" t="e">
        <v>#DIV/0!</v>
      </c>
      <c r="I502" s="3">
        <v>0</v>
      </c>
      <c r="J502" t="e">
        <v>#N/A</v>
      </c>
      <c r="K502" t="e">
        <v>#N/A</v>
      </c>
      <c r="L502" s="76" t="e">
        <v>#N/A</v>
      </c>
      <c r="M502">
        <v>1</v>
      </c>
      <c r="N502">
        <v>1</v>
      </c>
    </row>
    <row r="503" spans="7:14" x14ac:dyDescent="0.3">
      <c r="G503" s="75" t="e">
        <v>#DIV/0!</v>
      </c>
      <c r="H503" s="76" t="e">
        <v>#DIV/0!</v>
      </c>
      <c r="I503" s="3">
        <v>0</v>
      </c>
      <c r="J503" t="e">
        <v>#N/A</v>
      </c>
      <c r="K503" t="e">
        <v>#N/A</v>
      </c>
      <c r="L503" s="76" t="e">
        <v>#N/A</v>
      </c>
      <c r="M503">
        <v>1</v>
      </c>
      <c r="N503">
        <v>1</v>
      </c>
    </row>
    <row r="504" spans="7:14" x14ac:dyDescent="0.3">
      <c r="G504" s="75" t="e">
        <v>#DIV/0!</v>
      </c>
      <c r="H504" s="76" t="e">
        <v>#DIV/0!</v>
      </c>
      <c r="I504" s="3">
        <v>0</v>
      </c>
      <c r="J504" t="e">
        <v>#N/A</v>
      </c>
      <c r="K504" t="e">
        <v>#N/A</v>
      </c>
      <c r="L504" s="76" t="e">
        <v>#N/A</v>
      </c>
      <c r="M504">
        <v>1</v>
      </c>
      <c r="N504">
        <v>1</v>
      </c>
    </row>
    <row r="505" spans="7:14" x14ac:dyDescent="0.3">
      <c r="G505" s="75" t="e">
        <v>#DIV/0!</v>
      </c>
      <c r="H505" s="76" t="e">
        <v>#DIV/0!</v>
      </c>
      <c r="I505" s="3">
        <v>0</v>
      </c>
      <c r="J505" t="e">
        <v>#N/A</v>
      </c>
      <c r="K505" t="e">
        <v>#N/A</v>
      </c>
      <c r="L505" s="76" t="e">
        <v>#N/A</v>
      </c>
      <c r="M505">
        <v>1</v>
      </c>
      <c r="N505">
        <v>1</v>
      </c>
    </row>
    <row r="506" spans="7:14" x14ac:dyDescent="0.3">
      <c r="G506" s="75" t="e">
        <v>#DIV/0!</v>
      </c>
      <c r="H506" s="76" t="e">
        <v>#DIV/0!</v>
      </c>
      <c r="I506" s="3">
        <v>0</v>
      </c>
      <c r="J506" t="e">
        <v>#N/A</v>
      </c>
      <c r="K506" t="e">
        <v>#N/A</v>
      </c>
      <c r="L506" s="76" t="e">
        <v>#N/A</v>
      </c>
      <c r="M506">
        <v>1</v>
      </c>
      <c r="N506">
        <v>1</v>
      </c>
    </row>
    <row r="507" spans="7:14" x14ac:dyDescent="0.3">
      <c r="G507" s="75" t="e">
        <v>#DIV/0!</v>
      </c>
      <c r="H507" s="76" t="e">
        <v>#DIV/0!</v>
      </c>
      <c r="I507" s="3">
        <v>0</v>
      </c>
      <c r="J507" t="e">
        <v>#N/A</v>
      </c>
      <c r="K507" t="e">
        <v>#N/A</v>
      </c>
      <c r="L507" s="76" t="e">
        <v>#N/A</v>
      </c>
      <c r="M507">
        <v>1</v>
      </c>
      <c r="N507">
        <v>1</v>
      </c>
    </row>
    <row r="508" spans="7:14" x14ac:dyDescent="0.3">
      <c r="G508" s="75" t="e">
        <v>#DIV/0!</v>
      </c>
      <c r="H508" s="76" t="e">
        <v>#DIV/0!</v>
      </c>
      <c r="I508" s="3">
        <v>0</v>
      </c>
      <c r="J508" t="e">
        <v>#N/A</v>
      </c>
      <c r="K508" t="e">
        <v>#N/A</v>
      </c>
      <c r="L508" s="76" t="e">
        <v>#N/A</v>
      </c>
      <c r="M508">
        <v>1</v>
      </c>
      <c r="N508">
        <v>1</v>
      </c>
    </row>
    <row r="509" spans="7:14" x14ac:dyDescent="0.3">
      <c r="G509" s="75" t="e">
        <v>#DIV/0!</v>
      </c>
      <c r="H509" s="76" t="e">
        <v>#DIV/0!</v>
      </c>
      <c r="I509" s="3">
        <v>0</v>
      </c>
      <c r="J509" t="e">
        <v>#N/A</v>
      </c>
      <c r="K509" t="e">
        <v>#N/A</v>
      </c>
      <c r="L509" s="76" t="e">
        <v>#N/A</v>
      </c>
      <c r="M509">
        <v>1</v>
      </c>
      <c r="N509">
        <v>1</v>
      </c>
    </row>
    <row r="510" spans="7:14" x14ac:dyDescent="0.3">
      <c r="G510" s="75" t="e">
        <v>#DIV/0!</v>
      </c>
      <c r="H510" s="76" t="e">
        <v>#DIV/0!</v>
      </c>
      <c r="I510" s="3">
        <v>0</v>
      </c>
      <c r="J510" t="e">
        <v>#N/A</v>
      </c>
      <c r="K510" t="e">
        <v>#N/A</v>
      </c>
      <c r="L510" s="76" t="e">
        <v>#N/A</v>
      </c>
      <c r="M510">
        <v>1</v>
      </c>
      <c r="N510">
        <v>1</v>
      </c>
    </row>
    <row r="511" spans="7:14" x14ac:dyDescent="0.3">
      <c r="G511" s="75" t="e">
        <v>#DIV/0!</v>
      </c>
      <c r="H511" s="76" t="e">
        <v>#DIV/0!</v>
      </c>
      <c r="I511" s="3">
        <v>0</v>
      </c>
      <c r="J511" t="e">
        <v>#N/A</v>
      </c>
      <c r="K511" t="e">
        <v>#N/A</v>
      </c>
      <c r="L511" s="76" t="e">
        <v>#N/A</v>
      </c>
      <c r="M511">
        <v>1</v>
      </c>
      <c r="N511">
        <v>1</v>
      </c>
    </row>
    <row r="512" spans="7:14" x14ac:dyDescent="0.3">
      <c r="G512" s="75" t="e">
        <v>#DIV/0!</v>
      </c>
      <c r="H512" s="76" t="e">
        <v>#DIV/0!</v>
      </c>
      <c r="I512" s="3">
        <v>0</v>
      </c>
      <c r="J512" t="e">
        <v>#N/A</v>
      </c>
      <c r="K512" t="e">
        <v>#N/A</v>
      </c>
      <c r="L512" s="76" t="e">
        <v>#N/A</v>
      </c>
      <c r="M512">
        <v>1</v>
      </c>
      <c r="N512">
        <v>1</v>
      </c>
    </row>
    <row r="513" spans="7:14" x14ac:dyDescent="0.3">
      <c r="G513" s="75" t="e">
        <v>#DIV/0!</v>
      </c>
      <c r="H513" s="76" t="e">
        <v>#DIV/0!</v>
      </c>
      <c r="I513" s="3">
        <v>0</v>
      </c>
      <c r="J513" t="e">
        <v>#N/A</v>
      </c>
      <c r="K513" t="e">
        <v>#N/A</v>
      </c>
      <c r="L513" s="76" t="e">
        <v>#N/A</v>
      </c>
      <c r="M513">
        <v>1</v>
      </c>
      <c r="N513">
        <v>1</v>
      </c>
    </row>
    <row r="514" spans="7:14" x14ac:dyDescent="0.3">
      <c r="G514" s="75" t="e">
        <v>#DIV/0!</v>
      </c>
      <c r="H514" s="76" t="e">
        <v>#DIV/0!</v>
      </c>
      <c r="I514" s="3">
        <v>0</v>
      </c>
      <c r="J514" t="e">
        <v>#N/A</v>
      </c>
      <c r="K514" t="e">
        <v>#N/A</v>
      </c>
      <c r="L514" s="76" t="e">
        <v>#N/A</v>
      </c>
      <c r="M514">
        <v>1</v>
      </c>
      <c r="N514">
        <v>1</v>
      </c>
    </row>
    <row r="515" spans="7:14" x14ac:dyDescent="0.3">
      <c r="G515" s="75" t="e">
        <v>#DIV/0!</v>
      </c>
      <c r="H515" s="76" t="e">
        <v>#DIV/0!</v>
      </c>
      <c r="I515" s="3">
        <v>0</v>
      </c>
      <c r="J515" t="e">
        <v>#N/A</v>
      </c>
      <c r="K515" t="e">
        <v>#N/A</v>
      </c>
      <c r="L515" s="76" t="e">
        <v>#N/A</v>
      </c>
      <c r="M515">
        <v>1</v>
      </c>
      <c r="N515">
        <v>1</v>
      </c>
    </row>
    <row r="516" spans="7:14" x14ac:dyDescent="0.3">
      <c r="G516" s="75" t="e">
        <v>#DIV/0!</v>
      </c>
      <c r="H516" s="76" t="e">
        <v>#DIV/0!</v>
      </c>
      <c r="I516" s="3">
        <v>0</v>
      </c>
      <c r="J516" t="e">
        <v>#N/A</v>
      </c>
      <c r="K516" t="e">
        <v>#N/A</v>
      </c>
      <c r="L516" s="76" t="e">
        <v>#N/A</v>
      </c>
      <c r="M516">
        <v>1</v>
      </c>
      <c r="N516">
        <v>1</v>
      </c>
    </row>
    <row r="517" spans="7:14" x14ac:dyDescent="0.3">
      <c r="G517" s="75" t="e">
        <v>#DIV/0!</v>
      </c>
      <c r="H517" s="76" t="e">
        <v>#DIV/0!</v>
      </c>
      <c r="I517" s="3">
        <v>0</v>
      </c>
      <c r="J517" t="e">
        <v>#N/A</v>
      </c>
      <c r="K517" t="e">
        <v>#N/A</v>
      </c>
      <c r="L517" s="76" t="e">
        <v>#N/A</v>
      </c>
      <c r="M517">
        <v>1</v>
      </c>
      <c r="N517">
        <v>1</v>
      </c>
    </row>
    <row r="518" spans="7:14" x14ac:dyDescent="0.3">
      <c r="G518" s="75" t="e">
        <v>#DIV/0!</v>
      </c>
      <c r="H518" s="76" t="e">
        <v>#DIV/0!</v>
      </c>
      <c r="I518" s="3">
        <v>0</v>
      </c>
      <c r="J518" t="e">
        <v>#N/A</v>
      </c>
      <c r="K518" t="e">
        <v>#N/A</v>
      </c>
      <c r="L518" s="76" t="e">
        <v>#N/A</v>
      </c>
      <c r="M518">
        <v>1</v>
      </c>
      <c r="N518">
        <v>1</v>
      </c>
    </row>
    <row r="519" spans="7:14" x14ac:dyDescent="0.3">
      <c r="G519" s="75" t="e">
        <v>#DIV/0!</v>
      </c>
      <c r="H519" s="76" t="e">
        <v>#DIV/0!</v>
      </c>
      <c r="I519" s="3">
        <v>0</v>
      </c>
      <c r="J519" t="e">
        <v>#N/A</v>
      </c>
      <c r="K519" t="e">
        <v>#N/A</v>
      </c>
      <c r="L519" s="76" t="e">
        <v>#N/A</v>
      </c>
      <c r="M519">
        <v>1</v>
      </c>
      <c r="N519">
        <v>1</v>
      </c>
    </row>
    <row r="520" spans="7:14" x14ac:dyDescent="0.3">
      <c r="G520" s="75" t="e">
        <v>#DIV/0!</v>
      </c>
      <c r="H520" s="76" t="e">
        <v>#DIV/0!</v>
      </c>
      <c r="I520" s="3">
        <v>0</v>
      </c>
      <c r="J520" t="e">
        <v>#N/A</v>
      </c>
      <c r="K520" t="e">
        <v>#N/A</v>
      </c>
      <c r="L520" s="76" t="e">
        <v>#N/A</v>
      </c>
      <c r="M520">
        <v>1</v>
      </c>
      <c r="N520">
        <v>1</v>
      </c>
    </row>
    <row r="521" spans="7:14" x14ac:dyDescent="0.3">
      <c r="G521" s="75" t="e">
        <v>#DIV/0!</v>
      </c>
      <c r="H521" s="76" t="e">
        <v>#DIV/0!</v>
      </c>
      <c r="I521" s="3">
        <v>0</v>
      </c>
      <c r="J521" t="e">
        <v>#N/A</v>
      </c>
      <c r="K521" t="e">
        <v>#N/A</v>
      </c>
      <c r="L521" s="76" t="e">
        <v>#N/A</v>
      </c>
      <c r="M521">
        <v>1</v>
      </c>
      <c r="N521">
        <v>1</v>
      </c>
    </row>
    <row r="522" spans="7:14" x14ac:dyDescent="0.3">
      <c r="G522" s="75" t="e">
        <v>#DIV/0!</v>
      </c>
      <c r="H522" s="76" t="e">
        <v>#DIV/0!</v>
      </c>
      <c r="I522" s="3">
        <v>0</v>
      </c>
      <c r="J522" t="e">
        <v>#N/A</v>
      </c>
      <c r="K522" t="e">
        <v>#N/A</v>
      </c>
      <c r="L522" s="76" t="e">
        <v>#N/A</v>
      </c>
      <c r="M522">
        <v>1</v>
      </c>
      <c r="N522">
        <v>1</v>
      </c>
    </row>
    <row r="523" spans="7:14" x14ac:dyDescent="0.3">
      <c r="G523" s="75" t="e">
        <v>#DIV/0!</v>
      </c>
      <c r="H523" s="76" t="e">
        <v>#DIV/0!</v>
      </c>
      <c r="I523" s="3">
        <v>0</v>
      </c>
      <c r="J523" t="e">
        <v>#N/A</v>
      </c>
      <c r="K523" t="e">
        <v>#N/A</v>
      </c>
      <c r="L523" s="76" t="e">
        <v>#N/A</v>
      </c>
      <c r="M523">
        <v>1</v>
      </c>
      <c r="N523">
        <v>1</v>
      </c>
    </row>
    <row r="524" spans="7:14" x14ac:dyDescent="0.3">
      <c r="G524" s="75" t="e">
        <v>#DIV/0!</v>
      </c>
      <c r="H524" s="76" t="e">
        <v>#DIV/0!</v>
      </c>
      <c r="I524" s="3">
        <v>0</v>
      </c>
      <c r="J524" t="e">
        <v>#N/A</v>
      </c>
      <c r="K524" t="e">
        <v>#N/A</v>
      </c>
      <c r="L524" s="76" t="e">
        <v>#N/A</v>
      </c>
      <c r="M524">
        <v>1</v>
      </c>
      <c r="N524">
        <v>1</v>
      </c>
    </row>
    <row r="525" spans="7:14" x14ac:dyDescent="0.3">
      <c r="G525" s="75" t="e">
        <v>#DIV/0!</v>
      </c>
      <c r="H525" s="76" t="e">
        <v>#DIV/0!</v>
      </c>
      <c r="I525" s="3">
        <v>0</v>
      </c>
      <c r="J525" t="e">
        <v>#N/A</v>
      </c>
      <c r="K525" t="e">
        <v>#N/A</v>
      </c>
      <c r="L525" s="76" t="e">
        <v>#N/A</v>
      </c>
      <c r="M525">
        <v>1</v>
      </c>
      <c r="N525">
        <v>1</v>
      </c>
    </row>
    <row r="526" spans="7:14" x14ac:dyDescent="0.3">
      <c r="G526" s="75" t="e">
        <v>#DIV/0!</v>
      </c>
      <c r="H526" s="76" t="e">
        <v>#DIV/0!</v>
      </c>
      <c r="I526" s="3">
        <v>0</v>
      </c>
      <c r="J526" t="e">
        <v>#N/A</v>
      </c>
      <c r="K526" t="e">
        <v>#N/A</v>
      </c>
      <c r="L526" s="76" t="e">
        <v>#N/A</v>
      </c>
      <c r="M526">
        <v>1</v>
      </c>
      <c r="N526">
        <v>1</v>
      </c>
    </row>
    <row r="527" spans="7:14" x14ac:dyDescent="0.3">
      <c r="G527" s="75" t="e">
        <v>#DIV/0!</v>
      </c>
      <c r="H527" s="76" t="e">
        <v>#DIV/0!</v>
      </c>
      <c r="I527" s="3">
        <v>0</v>
      </c>
      <c r="J527" t="e">
        <v>#N/A</v>
      </c>
      <c r="K527" t="e">
        <v>#N/A</v>
      </c>
      <c r="L527" s="76" t="e">
        <v>#N/A</v>
      </c>
      <c r="M527">
        <v>1</v>
      </c>
      <c r="N527">
        <v>1</v>
      </c>
    </row>
    <row r="528" spans="7:14" x14ac:dyDescent="0.3">
      <c r="G528" s="75" t="e">
        <v>#DIV/0!</v>
      </c>
      <c r="H528" s="76" t="e">
        <v>#DIV/0!</v>
      </c>
      <c r="I528" s="3">
        <v>0</v>
      </c>
      <c r="J528" t="e">
        <v>#N/A</v>
      </c>
      <c r="K528" t="e">
        <v>#N/A</v>
      </c>
      <c r="L528" s="76" t="e">
        <v>#N/A</v>
      </c>
      <c r="M528">
        <v>1</v>
      </c>
      <c r="N528">
        <v>1</v>
      </c>
    </row>
    <row r="529" spans="7:14" x14ac:dyDescent="0.3">
      <c r="G529" s="75" t="e">
        <v>#DIV/0!</v>
      </c>
      <c r="H529" s="76" t="e">
        <v>#DIV/0!</v>
      </c>
      <c r="I529" s="3">
        <v>0</v>
      </c>
      <c r="J529" t="e">
        <v>#N/A</v>
      </c>
      <c r="K529" t="e">
        <v>#N/A</v>
      </c>
      <c r="L529" s="76" t="e">
        <v>#N/A</v>
      </c>
      <c r="M529">
        <v>1</v>
      </c>
      <c r="N529">
        <v>1</v>
      </c>
    </row>
    <row r="530" spans="7:14" x14ac:dyDescent="0.3">
      <c r="G530" s="75" t="e">
        <v>#DIV/0!</v>
      </c>
      <c r="H530" s="76" t="e">
        <v>#DIV/0!</v>
      </c>
      <c r="I530" s="3">
        <v>0</v>
      </c>
      <c r="J530" t="e">
        <v>#N/A</v>
      </c>
      <c r="K530" t="e">
        <v>#N/A</v>
      </c>
      <c r="L530" s="76" t="e">
        <v>#N/A</v>
      </c>
      <c r="M530">
        <v>1</v>
      </c>
      <c r="N530">
        <v>1</v>
      </c>
    </row>
    <row r="531" spans="7:14" x14ac:dyDescent="0.3">
      <c r="G531" s="75" t="e">
        <v>#DIV/0!</v>
      </c>
      <c r="H531" s="76" t="e">
        <v>#DIV/0!</v>
      </c>
      <c r="I531" s="3">
        <v>0</v>
      </c>
      <c r="J531" t="e">
        <v>#N/A</v>
      </c>
      <c r="K531" t="e">
        <v>#N/A</v>
      </c>
      <c r="L531" s="76" t="e">
        <v>#N/A</v>
      </c>
      <c r="M531">
        <v>1</v>
      </c>
      <c r="N531">
        <v>1</v>
      </c>
    </row>
    <row r="532" spans="7:14" x14ac:dyDescent="0.3">
      <c r="G532" s="75" t="e">
        <v>#DIV/0!</v>
      </c>
      <c r="H532" s="76" t="e">
        <v>#DIV/0!</v>
      </c>
      <c r="I532" s="3">
        <v>0</v>
      </c>
      <c r="J532" t="e">
        <v>#N/A</v>
      </c>
      <c r="K532" t="e">
        <v>#N/A</v>
      </c>
      <c r="L532" s="76" t="e">
        <v>#N/A</v>
      </c>
      <c r="M532">
        <v>1</v>
      </c>
      <c r="N532">
        <v>1</v>
      </c>
    </row>
    <row r="533" spans="7:14" x14ac:dyDescent="0.3">
      <c r="G533" s="75" t="e">
        <v>#DIV/0!</v>
      </c>
      <c r="H533" s="76" t="e">
        <v>#DIV/0!</v>
      </c>
      <c r="I533" s="3">
        <v>0</v>
      </c>
      <c r="J533" t="e">
        <v>#N/A</v>
      </c>
      <c r="K533" t="e">
        <v>#N/A</v>
      </c>
      <c r="L533" s="76" t="e">
        <v>#N/A</v>
      </c>
      <c r="M533">
        <v>1</v>
      </c>
      <c r="N533">
        <v>1</v>
      </c>
    </row>
    <row r="534" spans="7:14" x14ac:dyDescent="0.3">
      <c r="G534" s="75" t="e">
        <v>#DIV/0!</v>
      </c>
      <c r="H534" s="76" t="e">
        <v>#DIV/0!</v>
      </c>
      <c r="I534" s="3">
        <v>0</v>
      </c>
      <c r="J534" t="e">
        <v>#N/A</v>
      </c>
      <c r="K534" t="e">
        <v>#N/A</v>
      </c>
      <c r="L534" s="76" t="e">
        <v>#N/A</v>
      </c>
      <c r="M534">
        <v>1</v>
      </c>
      <c r="N534">
        <v>1</v>
      </c>
    </row>
    <row r="535" spans="7:14" x14ac:dyDescent="0.3">
      <c r="G535" s="75" t="e">
        <v>#DIV/0!</v>
      </c>
      <c r="H535" s="76" t="e">
        <v>#DIV/0!</v>
      </c>
      <c r="I535" s="3">
        <v>0</v>
      </c>
      <c r="J535" t="e">
        <v>#N/A</v>
      </c>
      <c r="K535" t="e">
        <v>#N/A</v>
      </c>
      <c r="L535" s="76" t="e">
        <v>#N/A</v>
      </c>
      <c r="M535">
        <v>1</v>
      </c>
      <c r="N535">
        <v>1</v>
      </c>
    </row>
    <row r="536" spans="7:14" x14ac:dyDescent="0.3">
      <c r="G536" s="75" t="e">
        <v>#DIV/0!</v>
      </c>
      <c r="H536" s="76" t="e">
        <v>#DIV/0!</v>
      </c>
      <c r="I536" s="3">
        <v>0</v>
      </c>
      <c r="J536" t="e">
        <v>#N/A</v>
      </c>
      <c r="K536" t="e">
        <v>#N/A</v>
      </c>
      <c r="L536" s="76" t="e">
        <v>#N/A</v>
      </c>
      <c r="M536">
        <v>1</v>
      </c>
      <c r="N536">
        <v>1</v>
      </c>
    </row>
    <row r="537" spans="7:14" x14ac:dyDescent="0.3">
      <c r="G537" s="75" t="e">
        <v>#DIV/0!</v>
      </c>
      <c r="H537" s="76" t="e">
        <v>#DIV/0!</v>
      </c>
      <c r="I537" s="3">
        <v>0</v>
      </c>
      <c r="J537" t="e">
        <v>#N/A</v>
      </c>
      <c r="K537" t="e">
        <v>#N/A</v>
      </c>
      <c r="L537" s="76" t="e">
        <v>#N/A</v>
      </c>
      <c r="M537">
        <v>1</v>
      </c>
      <c r="N537">
        <v>1</v>
      </c>
    </row>
    <row r="538" spans="7:14" x14ac:dyDescent="0.3">
      <c r="G538" s="75" t="e">
        <v>#DIV/0!</v>
      </c>
      <c r="H538" s="76" t="e">
        <v>#DIV/0!</v>
      </c>
      <c r="I538" s="3">
        <v>0</v>
      </c>
      <c r="J538" t="e">
        <v>#N/A</v>
      </c>
      <c r="K538" t="e">
        <v>#N/A</v>
      </c>
      <c r="L538" s="76" t="e">
        <v>#N/A</v>
      </c>
      <c r="M538">
        <v>1</v>
      </c>
      <c r="N538">
        <v>1</v>
      </c>
    </row>
    <row r="539" spans="7:14" x14ac:dyDescent="0.3">
      <c r="G539" s="75" t="e">
        <v>#DIV/0!</v>
      </c>
      <c r="H539" s="76" t="e">
        <v>#DIV/0!</v>
      </c>
      <c r="I539" s="3">
        <v>0</v>
      </c>
      <c r="J539" t="e">
        <v>#N/A</v>
      </c>
      <c r="K539" t="e">
        <v>#N/A</v>
      </c>
      <c r="L539" s="76" t="e">
        <v>#N/A</v>
      </c>
      <c r="M539">
        <v>1</v>
      </c>
      <c r="N539">
        <v>1</v>
      </c>
    </row>
    <row r="540" spans="7:14" x14ac:dyDescent="0.3">
      <c r="G540" s="75" t="e">
        <v>#DIV/0!</v>
      </c>
      <c r="H540" s="76" t="e">
        <v>#DIV/0!</v>
      </c>
      <c r="I540" s="3">
        <v>0</v>
      </c>
      <c r="J540" t="e">
        <v>#N/A</v>
      </c>
      <c r="K540" t="e">
        <v>#N/A</v>
      </c>
      <c r="L540" s="76" t="e">
        <v>#N/A</v>
      </c>
      <c r="M540">
        <v>1</v>
      </c>
      <c r="N540">
        <v>1</v>
      </c>
    </row>
    <row r="541" spans="7:14" x14ac:dyDescent="0.3">
      <c r="G541" s="75" t="e">
        <v>#DIV/0!</v>
      </c>
      <c r="H541" s="76" t="e">
        <v>#DIV/0!</v>
      </c>
      <c r="I541" s="3">
        <v>0</v>
      </c>
      <c r="J541" t="e">
        <v>#N/A</v>
      </c>
      <c r="K541" t="e">
        <v>#N/A</v>
      </c>
      <c r="L541" s="76" t="e">
        <v>#N/A</v>
      </c>
      <c r="M541">
        <v>1</v>
      </c>
      <c r="N541">
        <v>1</v>
      </c>
    </row>
    <row r="542" spans="7:14" x14ac:dyDescent="0.3">
      <c r="G542" s="75" t="e">
        <v>#DIV/0!</v>
      </c>
      <c r="H542" s="76" t="e">
        <v>#DIV/0!</v>
      </c>
      <c r="I542" s="3">
        <v>0</v>
      </c>
      <c r="J542" t="e">
        <v>#N/A</v>
      </c>
      <c r="K542" t="e">
        <v>#N/A</v>
      </c>
      <c r="L542" s="76" t="e">
        <v>#N/A</v>
      </c>
      <c r="M542">
        <v>1</v>
      </c>
      <c r="N542">
        <v>1</v>
      </c>
    </row>
    <row r="543" spans="7:14" x14ac:dyDescent="0.3">
      <c r="G543" s="75" t="e">
        <v>#DIV/0!</v>
      </c>
      <c r="H543" s="76" t="e">
        <v>#DIV/0!</v>
      </c>
      <c r="I543" s="3">
        <v>0</v>
      </c>
      <c r="J543" t="e">
        <v>#N/A</v>
      </c>
      <c r="K543" t="e">
        <v>#N/A</v>
      </c>
      <c r="L543" s="76" t="e">
        <v>#N/A</v>
      </c>
      <c r="M543">
        <v>1</v>
      </c>
      <c r="N543">
        <v>1</v>
      </c>
    </row>
    <row r="544" spans="7:14" x14ac:dyDescent="0.3">
      <c r="G544" s="75" t="e">
        <v>#DIV/0!</v>
      </c>
      <c r="H544" s="76" t="e">
        <v>#DIV/0!</v>
      </c>
      <c r="I544" s="3">
        <v>0</v>
      </c>
      <c r="J544" t="e">
        <v>#N/A</v>
      </c>
      <c r="K544" t="e">
        <v>#N/A</v>
      </c>
      <c r="L544" s="76" t="e">
        <v>#N/A</v>
      </c>
      <c r="M544">
        <v>1</v>
      </c>
      <c r="N544">
        <v>1</v>
      </c>
    </row>
    <row r="545" spans="7:14" x14ac:dyDescent="0.3">
      <c r="G545" s="75" t="e">
        <v>#DIV/0!</v>
      </c>
      <c r="H545" s="76" t="e">
        <v>#DIV/0!</v>
      </c>
      <c r="I545" s="3">
        <v>0</v>
      </c>
      <c r="J545" t="e">
        <v>#N/A</v>
      </c>
      <c r="K545" t="e">
        <v>#N/A</v>
      </c>
      <c r="L545" s="76" t="e">
        <v>#N/A</v>
      </c>
      <c r="M545">
        <v>1</v>
      </c>
      <c r="N545">
        <v>1</v>
      </c>
    </row>
    <row r="546" spans="7:14" x14ac:dyDescent="0.3">
      <c r="G546" s="75" t="e">
        <v>#DIV/0!</v>
      </c>
      <c r="H546" s="76" t="e">
        <v>#DIV/0!</v>
      </c>
      <c r="I546" s="3">
        <v>0</v>
      </c>
      <c r="J546" t="e">
        <v>#N/A</v>
      </c>
      <c r="K546" t="e">
        <v>#N/A</v>
      </c>
      <c r="L546" s="76" t="e">
        <v>#N/A</v>
      </c>
      <c r="M546">
        <v>1</v>
      </c>
      <c r="N546">
        <v>1</v>
      </c>
    </row>
    <row r="547" spans="7:14" x14ac:dyDescent="0.3">
      <c r="G547" s="75" t="e">
        <v>#DIV/0!</v>
      </c>
      <c r="H547" s="76" t="e">
        <v>#DIV/0!</v>
      </c>
      <c r="I547" s="3">
        <v>0</v>
      </c>
      <c r="J547" t="e">
        <v>#N/A</v>
      </c>
      <c r="K547" t="e">
        <v>#N/A</v>
      </c>
      <c r="L547" s="76" t="e">
        <v>#N/A</v>
      </c>
      <c r="M547">
        <v>1</v>
      </c>
      <c r="N547">
        <v>1</v>
      </c>
    </row>
    <row r="548" spans="7:14" x14ac:dyDescent="0.3">
      <c r="G548" s="75" t="e">
        <v>#DIV/0!</v>
      </c>
      <c r="H548" s="76" t="e">
        <v>#DIV/0!</v>
      </c>
      <c r="I548" s="3">
        <v>0</v>
      </c>
      <c r="J548" t="e">
        <v>#N/A</v>
      </c>
      <c r="K548" t="e">
        <v>#N/A</v>
      </c>
      <c r="L548" s="76" t="e">
        <v>#N/A</v>
      </c>
      <c r="M548">
        <v>1</v>
      </c>
      <c r="N548">
        <v>1</v>
      </c>
    </row>
    <row r="549" spans="7:14" x14ac:dyDescent="0.3">
      <c r="G549" s="75" t="e">
        <v>#DIV/0!</v>
      </c>
      <c r="H549" s="76" t="e">
        <v>#DIV/0!</v>
      </c>
      <c r="I549" s="3">
        <v>0</v>
      </c>
      <c r="J549" t="e">
        <v>#N/A</v>
      </c>
      <c r="K549" t="e">
        <v>#N/A</v>
      </c>
      <c r="L549" s="76" t="e">
        <v>#N/A</v>
      </c>
      <c r="M549">
        <v>1</v>
      </c>
      <c r="N549">
        <v>1</v>
      </c>
    </row>
    <row r="550" spans="7:14" x14ac:dyDescent="0.3">
      <c r="G550" s="75" t="e">
        <v>#DIV/0!</v>
      </c>
      <c r="H550" s="76" t="e">
        <v>#DIV/0!</v>
      </c>
      <c r="I550" s="3">
        <v>0</v>
      </c>
      <c r="J550" t="e">
        <v>#N/A</v>
      </c>
      <c r="K550" t="e">
        <v>#N/A</v>
      </c>
      <c r="L550" s="76" t="e">
        <v>#N/A</v>
      </c>
      <c r="M550">
        <v>1</v>
      </c>
      <c r="N550">
        <v>1</v>
      </c>
    </row>
    <row r="551" spans="7:14" x14ac:dyDescent="0.3">
      <c r="G551" s="75" t="e">
        <v>#DIV/0!</v>
      </c>
      <c r="H551" s="76" t="e">
        <v>#DIV/0!</v>
      </c>
      <c r="I551" s="3">
        <v>0</v>
      </c>
      <c r="J551" t="e">
        <v>#N/A</v>
      </c>
      <c r="K551" t="e">
        <v>#N/A</v>
      </c>
      <c r="L551" s="76" t="e">
        <v>#N/A</v>
      </c>
      <c r="M551">
        <v>1</v>
      </c>
      <c r="N551">
        <v>1</v>
      </c>
    </row>
    <row r="552" spans="7:14" x14ac:dyDescent="0.3">
      <c r="G552" s="75" t="e">
        <v>#DIV/0!</v>
      </c>
      <c r="H552" s="76" t="e">
        <v>#DIV/0!</v>
      </c>
      <c r="I552" s="3">
        <v>0</v>
      </c>
      <c r="J552" t="e">
        <v>#N/A</v>
      </c>
      <c r="K552" t="e">
        <v>#N/A</v>
      </c>
      <c r="L552" s="76" t="e">
        <v>#N/A</v>
      </c>
      <c r="M552">
        <v>1</v>
      </c>
      <c r="N552">
        <v>1</v>
      </c>
    </row>
    <row r="553" spans="7:14" x14ac:dyDescent="0.3">
      <c r="G553" s="75" t="e">
        <v>#DIV/0!</v>
      </c>
      <c r="H553" s="76" t="e">
        <v>#DIV/0!</v>
      </c>
      <c r="I553" s="3">
        <v>0</v>
      </c>
      <c r="J553" t="e">
        <v>#N/A</v>
      </c>
      <c r="K553" t="e">
        <v>#N/A</v>
      </c>
      <c r="L553" s="76" t="e">
        <v>#N/A</v>
      </c>
      <c r="M553">
        <v>1</v>
      </c>
      <c r="N553">
        <v>1</v>
      </c>
    </row>
    <row r="554" spans="7:14" x14ac:dyDescent="0.3">
      <c r="G554" s="75" t="e">
        <v>#DIV/0!</v>
      </c>
      <c r="H554" s="76" t="e">
        <v>#DIV/0!</v>
      </c>
      <c r="I554" s="3">
        <v>0</v>
      </c>
      <c r="J554" t="e">
        <v>#N/A</v>
      </c>
      <c r="K554" t="e">
        <v>#N/A</v>
      </c>
      <c r="L554" s="76" t="e">
        <v>#N/A</v>
      </c>
      <c r="M554">
        <v>1</v>
      </c>
      <c r="N554">
        <v>1</v>
      </c>
    </row>
    <row r="555" spans="7:14" x14ac:dyDescent="0.3">
      <c r="G555" s="75" t="e">
        <v>#DIV/0!</v>
      </c>
      <c r="H555" s="76" t="e">
        <v>#DIV/0!</v>
      </c>
      <c r="I555" s="3">
        <v>0</v>
      </c>
      <c r="J555" t="e">
        <v>#N/A</v>
      </c>
      <c r="K555" t="e">
        <v>#N/A</v>
      </c>
      <c r="L555" s="76" t="e">
        <v>#N/A</v>
      </c>
      <c r="M555">
        <v>1</v>
      </c>
      <c r="N555">
        <v>1</v>
      </c>
    </row>
    <row r="556" spans="7:14" x14ac:dyDescent="0.3">
      <c r="G556" s="75" t="e">
        <v>#DIV/0!</v>
      </c>
      <c r="H556" s="76" t="e">
        <v>#DIV/0!</v>
      </c>
      <c r="I556" s="3">
        <v>0</v>
      </c>
      <c r="J556" t="e">
        <v>#N/A</v>
      </c>
      <c r="K556" t="e">
        <v>#N/A</v>
      </c>
      <c r="L556" s="76" t="e">
        <v>#N/A</v>
      </c>
      <c r="M556">
        <v>1</v>
      </c>
      <c r="N556">
        <v>1</v>
      </c>
    </row>
    <row r="557" spans="7:14" x14ac:dyDescent="0.3">
      <c r="G557" s="75" t="e">
        <v>#DIV/0!</v>
      </c>
      <c r="H557" s="76" t="e">
        <v>#DIV/0!</v>
      </c>
      <c r="I557" s="3">
        <v>0</v>
      </c>
      <c r="J557" t="e">
        <v>#N/A</v>
      </c>
      <c r="K557" t="e">
        <v>#N/A</v>
      </c>
      <c r="L557" s="76" t="e">
        <v>#N/A</v>
      </c>
      <c r="M557">
        <v>1</v>
      </c>
      <c r="N557">
        <v>1</v>
      </c>
    </row>
    <row r="558" spans="7:14" x14ac:dyDescent="0.3">
      <c r="G558" s="75" t="e">
        <v>#DIV/0!</v>
      </c>
      <c r="H558" s="76" t="e">
        <v>#DIV/0!</v>
      </c>
      <c r="I558" s="3">
        <v>0</v>
      </c>
      <c r="J558" t="e">
        <v>#N/A</v>
      </c>
      <c r="K558" t="e">
        <v>#N/A</v>
      </c>
      <c r="L558" s="76" t="e">
        <v>#N/A</v>
      </c>
      <c r="M558">
        <v>1</v>
      </c>
      <c r="N558">
        <v>1</v>
      </c>
    </row>
    <row r="559" spans="7:14" x14ac:dyDescent="0.3">
      <c r="G559" s="75" t="e">
        <v>#DIV/0!</v>
      </c>
      <c r="H559" s="76" t="e">
        <v>#DIV/0!</v>
      </c>
      <c r="I559" s="3">
        <v>0</v>
      </c>
      <c r="J559" t="e">
        <v>#N/A</v>
      </c>
      <c r="K559" t="e">
        <v>#N/A</v>
      </c>
      <c r="L559" s="76" t="e">
        <v>#N/A</v>
      </c>
      <c r="M559">
        <v>1</v>
      </c>
      <c r="N559">
        <v>1</v>
      </c>
    </row>
    <row r="560" spans="7:14" x14ac:dyDescent="0.3">
      <c r="G560" s="75" t="e">
        <v>#DIV/0!</v>
      </c>
      <c r="H560" s="76" t="e">
        <v>#DIV/0!</v>
      </c>
      <c r="I560" s="3">
        <v>0</v>
      </c>
      <c r="J560" t="e">
        <v>#N/A</v>
      </c>
      <c r="K560" t="e">
        <v>#N/A</v>
      </c>
      <c r="L560" s="76" t="e">
        <v>#N/A</v>
      </c>
      <c r="M560">
        <v>1</v>
      </c>
      <c r="N560">
        <v>1</v>
      </c>
    </row>
    <row r="561" spans="7:14" x14ac:dyDescent="0.3">
      <c r="G561" s="75" t="e">
        <v>#DIV/0!</v>
      </c>
      <c r="H561" s="76" t="e">
        <v>#DIV/0!</v>
      </c>
      <c r="I561" s="3">
        <v>0</v>
      </c>
      <c r="J561" t="e">
        <v>#N/A</v>
      </c>
      <c r="K561" t="e">
        <v>#N/A</v>
      </c>
      <c r="L561" s="76" t="e">
        <v>#N/A</v>
      </c>
      <c r="M561">
        <v>1</v>
      </c>
      <c r="N561">
        <v>1</v>
      </c>
    </row>
    <row r="562" spans="7:14" x14ac:dyDescent="0.3">
      <c r="G562" s="75" t="e">
        <v>#DIV/0!</v>
      </c>
      <c r="H562" s="76" t="e">
        <v>#DIV/0!</v>
      </c>
      <c r="I562" s="3">
        <v>0</v>
      </c>
      <c r="J562" t="e">
        <v>#N/A</v>
      </c>
      <c r="K562" t="e">
        <v>#N/A</v>
      </c>
      <c r="L562" s="76" t="e">
        <v>#N/A</v>
      </c>
      <c r="M562">
        <v>1</v>
      </c>
      <c r="N562">
        <v>1</v>
      </c>
    </row>
    <row r="563" spans="7:14" x14ac:dyDescent="0.3">
      <c r="G563" s="75" t="e">
        <v>#DIV/0!</v>
      </c>
      <c r="H563" s="76" t="e">
        <v>#DIV/0!</v>
      </c>
      <c r="I563" s="3">
        <v>0</v>
      </c>
      <c r="J563" t="e">
        <v>#N/A</v>
      </c>
      <c r="K563" t="e">
        <v>#N/A</v>
      </c>
      <c r="L563" s="76" t="e">
        <v>#N/A</v>
      </c>
      <c r="M563">
        <v>1</v>
      </c>
      <c r="N563">
        <v>1</v>
      </c>
    </row>
    <row r="564" spans="7:14" x14ac:dyDescent="0.3">
      <c r="G564" s="75" t="e">
        <v>#DIV/0!</v>
      </c>
      <c r="H564" s="76" t="e">
        <v>#DIV/0!</v>
      </c>
      <c r="I564" s="3">
        <v>0</v>
      </c>
      <c r="J564" t="e">
        <v>#N/A</v>
      </c>
      <c r="K564" t="e">
        <v>#N/A</v>
      </c>
      <c r="L564" s="76" t="e">
        <v>#N/A</v>
      </c>
      <c r="M564">
        <v>1</v>
      </c>
      <c r="N564">
        <v>1</v>
      </c>
    </row>
    <row r="565" spans="7:14" x14ac:dyDescent="0.3">
      <c r="G565" s="75" t="e">
        <v>#DIV/0!</v>
      </c>
      <c r="H565" s="76" t="e">
        <v>#DIV/0!</v>
      </c>
      <c r="I565" s="3">
        <v>0</v>
      </c>
      <c r="J565" t="e">
        <v>#N/A</v>
      </c>
      <c r="K565" t="e">
        <v>#N/A</v>
      </c>
      <c r="L565" s="76" t="e">
        <v>#N/A</v>
      </c>
      <c r="M565">
        <v>1</v>
      </c>
      <c r="N565">
        <v>1</v>
      </c>
    </row>
    <row r="566" spans="7:14" x14ac:dyDescent="0.3">
      <c r="G566" s="75" t="e">
        <v>#DIV/0!</v>
      </c>
      <c r="H566" s="76" t="e">
        <v>#DIV/0!</v>
      </c>
      <c r="I566" s="3">
        <v>0</v>
      </c>
      <c r="J566" t="e">
        <v>#N/A</v>
      </c>
      <c r="K566" t="e">
        <v>#N/A</v>
      </c>
      <c r="L566" s="76" t="e">
        <v>#N/A</v>
      </c>
      <c r="M566">
        <v>1</v>
      </c>
      <c r="N566">
        <v>1</v>
      </c>
    </row>
    <row r="567" spans="7:14" x14ac:dyDescent="0.3">
      <c r="G567" s="75" t="e">
        <v>#DIV/0!</v>
      </c>
      <c r="H567" s="76" t="e">
        <v>#DIV/0!</v>
      </c>
      <c r="I567" s="3">
        <v>0</v>
      </c>
      <c r="J567" t="e">
        <v>#N/A</v>
      </c>
      <c r="K567" t="e">
        <v>#N/A</v>
      </c>
      <c r="L567" s="76" t="e">
        <v>#N/A</v>
      </c>
      <c r="M567">
        <v>1</v>
      </c>
      <c r="N567">
        <v>1</v>
      </c>
    </row>
    <row r="568" spans="7:14" x14ac:dyDescent="0.3">
      <c r="G568" s="75" t="e">
        <v>#DIV/0!</v>
      </c>
      <c r="H568" s="76" t="e">
        <v>#DIV/0!</v>
      </c>
      <c r="I568" s="3">
        <v>0</v>
      </c>
      <c r="J568" t="e">
        <v>#N/A</v>
      </c>
      <c r="K568" t="e">
        <v>#N/A</v>
      </c>
      <c r="L568" s="76" t="e">
        <v>#N/A</v>
      </c>
      <c r="M568">
        <v>1</v>
      </c>
      <c r="N568">
        <v>1</v>
      </c>
    </row>
    <row r="569" spans="7:14" x14ac:dyDescent="0.3">
      <c r="G569" s="75" t="e">
        <v>#DIV/0!</v>
      </c>
      <c r="H569" s="76" t="e">
        <v>#DIV/0!</v>
      </c>
      <c r="I569" s="3">
        <v>0</v>
      </c>
      <c r="J569" t="e">
        <v>#N/A</v>
      </c>
      <c r="K569" t="e">
        <v>#N/A</v>
      </c>
      <c r="L569" s="76" t="e">
        <v>#N/A</v>
      </c>
      <c r="M569">
        <v>1</v>
      </c>
      <c r="N569">
        <v>1</v>
      </c>
    </row>
    <row r="570" spans="7:14" x14ac:dyDescent="0.3">
      <c r="G570" s="75" t="e">
        <v>#DIV/0!</v>
      </c>
      <c r="H570" s="76" t="e">
        <v>#DIV/0!</v>
      </c>
      <c r="I570" s="3">
        <v>0</v>
      </c>
      <c r="J570" t="e">
        <v>#N/A</v>
      </c>
      <c r="K570" t="e">
        <v>#N/A</v>
      </c>
      <c r="L570" s="76" t="e">
        <v>#N/A</v>
      </c>
      <c r="M570">
        <v>1</v>
      </c>
      <c r="N570">
        <v>1</v>
      </c>
    </row>
    <row r="571" spans="7:14" x14ac:dyDescent="0.3">
      <c r="G571" s="75" t="e">
        <v>#DIV/0!</v>
      </c>
      <c r="H571" s="76" t="e">
        <v>#DIV/0!</v>
      </c>
      <c r="I571" s="3">
        <v>0</v>
      </c>
      <c r="J571" t="e">
        <v>#N/A</v>
      </c>
      <c r="K571" t="e">
        <v>#N/A</v>
      </c>
      <c r="L571" s="76" t="e">
        <v>#N/A</v>
      </c>
      <c r="M571">
        <v>1</v>
      </c>
      <c r="N571">
        <v>1</v>
      </c>
    </row>
    <row r="572" spans="7:14" x14ac:dyDescent="0.3">
      <c r="G572" s="75" t="e">
        <v>#DIV/0!</v>
      </c>
      <c r="H572" s="76" t="e">
        <v>#DIV/0!</v>
      </c>
      <c r="I572" s="3">
        <v>0</v>
      </c>
      <c r="J572" t="e">
        <v>#N/A</v>
      </c>
      <c r="K572" t="e">
        <v>#N/A</v>
      </c>
      <c r="L572" s="76" t="e">
        <v>#N/A</v>
      </c>
      <c r="M572">
        <v>1</v>
      </c>
      <c r="N572">
        <v>1</v>
      </c>
    </row>
    <row r="573" spans="7:14" x14ac:dyDescent="0.3">
      <c r="G573" s="75" t="e">
        <v>#DIV/0!</v>
      </c>
      <c r="H573" s="76" t="e">
        <v>#DIV/0!</v>
      </c>
      <c r="I573" s="3">
        <v>0</v>
      </c>
      <c r="J573" t="e">
        <v>#N/A</v>
      </c>
      <c r="K573" t="e">
        <v>#N/A</v>
      </c>
      <c r="L573" s="76" t="e">
        <v>#N/A</v>
      </c>
      <c r="M573">
        <v>1</v>
      </c>
      <c r="N573">
        <v>1</v>
      </c>
    </row>
    <row r="574" spans="7:14" x14ac:dyDescent="0.3">
      <c r="G574" s="75" t="e">
        <v>#DIV/0!</v>
      </c>
      <c r="H574" s="76" t="e">
        <v>#DIV/0!</v>
      </c>
      <c r="I574" s="3">
        <v>0</v>
      </c>
      <c r="J574" t="e">
        <v>#N/A</v>
      </c>
      <c r="K574" t="e">
        <v>#N/A</v>
      </c>
      <c r="L574" s="76" t="e">
        <v>#N/A</v>
      </c>
      <c r="M574">
        <v>1</v>
      </c>
      <c r="N574">
        <v>1</v>
      </c>
    </row>
    <row r="575" spans="7:14" x14ac:dyDescent="0.3">
      <c r="G575" s="75" t="e">
        <v>#DIV/0!</v>
      </c>
      <c r="H575" s="76" t="e">
        <v>#DIV/0!</v>
      </c>
      <c r="I575" s="3">
        <v>0</v>
      </c>
      <c r="J575" t="e">
        <v>#N/A</v>
      </c>
      <c r="K575" t="e">
        <v>#N/A</v>
      </c>
      <c r="L575" s="76" t="e">
        <v>#N/A</v>
      </c>
      <c r="M575">
        <v>1</v>
      </c>
      <c r="N575">
        <v>1</v>
      </c>
    </row>
    <row r="576" spans="7:14" x14ac:dyDescent="0.3">
      <c r="G576" s="75" t="e">
        <v>#DIV/0!</v>
      </c>
      <c r="H576" s="76" t="e">
        <v>#DIV/0!</v>
      </c>
      <c r="I576" s="3">
        <v>0</v>
      </c>
      <c r="J576" t="e">
        <v>#N/A</v>
      </c>
      <c r="K576" t="e">
        <v>#N/A</v>
      </c>
      <c r="L576" s="76" t="e">
        <v>#N/A</v>
      </c>
      <c r="M576">
        <v>1</v>
      </c>
      <c r="N576">
        <v>1</v>
      </c>
    </row>
    <row r="577" spans="7:14" x14ac:dyDescent="0.3">
      <c r="G577" s="75" t="e">
        <v>#DIV/0!</v>
      </c>
      <c r="H577" s="76" t="e">
        <v>#DIV/0!</v>
      </c>
      <c r="I577" s="3">
        <v>0</v>
      </c>
      <c r="J577" t="e">
        <v>#N/A</v>
      </c>
      <c r="K577" t="e">
        <v>#N/A</v>
      </c>
      <c r="L577" s="76" t="e">
        <v>#N/A</v>
      </c>
      <c r="M577">
        <v>1</v>
      </c>
      <c r="N577">
        <v>1</v>
      </c>
    </row>
    <row r="578" spans="7:14" x14ac:dyDescent="0.3">
      <c r="G578" s="75" t="e">
        <v>#DIV/0!</v>
      </c>
      <c r="H578" s="76" t="e">
        <v>#DIV/0!</v>
      </c>
      <c r="I578" s="3">
        <v>0</v>
      </c>
      <c r="J578" t="e">
        <v>#N/A</v>
      </c>
      <c r="K578" t="e">
        <v>#N/A</v>
      </c>
      <c r="L578" s="76" t="e">
        <v>#N/A</v>
      </c>
      <c r="M578">
        <v>1</v>
      </c>
      <c r="N578">
        <v>1</v>
      </c>
    </row>
    <row r="579" spans="7:14" x14ac:dyDescent="0.3">
      <c r="G579" s="75" t="e">
        <v>#DIV/0!</v>
      </c>
      <c r="H579" s="76" t="e">
        <v>#DIV/0!</v>
      </c>
      <c r="I579" s="3">
        <v>0</v>
      </c>
      <c r="J579" t="e">
        <v>#N/A</v>
      </c>
      <c r="K579" t="e">
        <v>#N/A</v>
      </c>
      <c r="L579" s="76" t="e">
        <v>#N/A</v>
      </c>
      <c r="M579">
        <v>1</v>
      </c>
      <c r="N579">
        <v>1</v>
      </c>
    </row>
    <row r="580" spans="7:14" x14ac:dyDescent="0.3">
      <c r="G580" s="75" t="e">
        <v>#DIV/0!</v>
      </c>
      <c r="H580" s="76" t="e">
        <v>#DIV/0!</v>
      </c>
      <c r="I580" s="3">
        <v>0</v>
      </c>
      <c r="J580" t="e">
        <v>#N/A</v>
      </c>
      <c r="K580" t="e">
        <v>#N/A</v>
      </c>
      <c r="L580" s="76" t="e">
        <v>#N/A</v>
      </c>
      <c r="M580">
        <v>1</v>
      </c>
      <c r="N580">
        <v>1</v>
      </c>
    </row>
    <row r="581" spans="7:14" x14ac:dyDescent="0.3">
      <c r="G581" s="75" t="e">
        <v>#DIV/0!</v>
      </c>
      <c r="H581" s="76" t="e">
        <v>#DIV/0!</v>
      </c>
      <c r="I581" s="3">
        <v>0</v>
      </c>
      <c r="J581" t="e">
        <v>#N/A</v>
      </c>
      <c r="K581" t="e">
        <v>#N/A</v>
      </c>
      <c r="L581" s="76" t="e">
        <v>#N/A</v>
      </c>
      <c r="M581">
        <v>1</v>
      </c>
      <c r="N581">
        <v>1</v>
      </c>
    </row>
    <row r="582" spans="7:14" x14ac:dyDescent="0.3">
      <c r="G582" s="75" t="e">
        <v>#DIV/0!</v>
      </c>
      <c r="H582" s="76" t="e">
        <v>#DIV/0!</v>
      </c>
      <c r="I582" s="3">
        <v>0</v>
      </c>
      <c r="J582" t="e">
        <v>#N/A</v>
      </c>
      <c r="K582" t="e">
        <v>#N/A</v>
      </c>
      <c r="L582" s="76" t="e">
        <v>#N/A</v>
      </c>
      <c r="M582">
        <v>1</v>
      </c>
      <c r="N582">
        <v>1</v>
      </c>
    </row>
    <row r="583" spans="7:14" x14ac:dyDescent="0.3">
      <c r="G583" s="75" t="e">
        <v>#DIV/0!</v>
      </c>
      <c r="H583" s="76" t="e">
        <v>#DIV/0!</v>
      </c>
      <c r="I583" s="3">
        <v>0</v>
      </c>
      <c r="J583" t="e">
        <v>#N/A</v>
      </c>
      <c r="K583" t="e">
        <v>#N/A</v>
      </c>
      <c r="L583" s="76" t="e">
        <v>#N/A</v>
      </c>
      <c r="M583">
        <v>1</v>
      </c>
      <c r="N583">
        <v>1</v>
      </c>
    </row>
    <row r="584" spans="7:14" x14ac:dyDescent="0.3">
      <c r="G584" s="75" t="e">
        <v>#DIV/0!</v>
      </c>
      <c r="H584" s="76" t="e">
        <v>#DIV/0!</v>
      </c>
      <c r="I584" s="3">
        <v>0</v>
      </c>
      <c r="J584" t="e">
        <v>#N/A</v>
      </c>
      <c r="K584" t="e">
        <v>#N/A</v>
      </c>
      <c r="L584" s="76" t="e">
        <v>#N/A</v>
      </c>
      <c r="M584">
        <v>1</v>
      </c>
      <c r="N584">
        <v>1</v>
      </c>
    </row>
    <row r="585" spans="7:14" x14ac:dyDescent="0.3">
      <c r="G585" s="75" t="e">
        <v>#DIV/0!</v>
      </c>
      <c r="H585" s="76" t="e">
        <v>#DIV/0!</v>
      </c>
      <c r="I585" s="3">
        <v>0</v>
      </c>
      <c r="J585" t="e">
        <v>#N/A</v>
      </c>
      <c r="K585" t="e">
        <v>#N/A</v>
      </c>
      <c r="L585" s="76" t="e">
        <v>#N/A</v>
      </c>
      <c r="M585">
        <v>1</v>
      </c>
      <c r="N585">
        <v>1</v>
      </c>
    </row>
    <row r="586" spans="7:14" x14ac:dyDescent="0.3">
      <c r="G586" s="75" t="e">
        <v>#DIV/0!</v>
      </c>
      <c r="H586" s="76" t="e">
        <v>#DIV/0!</v>
      </c>
      <c r="I586" s="3">
        <v>0</v>
      </c>
      <c r="J586" t="e">
        <v>#N/A</v>
      </c>
      <c r="K586" t="e">
        <v>#N/A</v>
      </c>
      <c r="L586" s="76" t="e">
        <v>#N/A</v>
      </c>
      <c r="M586">
        <v>1</v>
      </c>
      <c r="N586">
        <v>1</v>
      </c>
    </row>
    <row r="587" spans="7:14" x14ac:dyDescent="0.3">
      <c r="G587" s="75" t="e">
        <v>#DIV/0!</v>
      </c>
      <c r="H587" s="76" t="e">
        <v>#DIV/0!</v>
      </c>
      <c r="I587" s="3">
        <v>0</v>
      </c>
      <c r="J587" t="e">
        <v>#N/A</v>
      </c>
      <c r="K587" t="e">
        <v>#N/A</v>
      </c>
      <c r="L587" s="76" t="e">
        <v>#N/A</v>
      </c>
      <c r="M587">
        <v>1</v>
      </c>
      <c r="N587">
        <v>1</v>
      </c>
    </row>
    <row r="588" spans="7:14" x14ac:dyDescent="0.3">
      <c r="G588" s="75" t="e">
        <v>#DIV/0!</v>
      </c>
      <c r="H588" s="76" t="e">
        <v>#DIV/0!</v>
      </c>
      <c r="I588" s="3">
        <v>0</v>
      </c>
      <c r="J588" t="e">
        <v>#N/A</v>
      </c>
      <c r="K588" t="e">
        <v>#N/A</v>
      </c>
      <c r="L588" s="76" t="e">
        <v>#N/A</v>
      </c>
      <c r="M588">
        <v>1</v>
      </c>
      <c r="N588">
        <v>1</v>
      </c>
    </row>
    <row r="589" spans="7:14" x14ac:dyDescent="0.3">
      <c r="G589" s="75" t="e">
        <v>#DIV/0!</v>
      </c>
      <c r="H589" s="76" t="e">
        <v>#DIV/0!</v>
      </c>
      <c r="I589" s="3">
        <v>0</v>
      </c>
      <c r="J589" t="e">
        <v>#N/A</v>
      </c>
      <c r="K589" t="e">
        <v>#N/A</v>
      </c>
      <c r="L589" s="76" t="e">
        <v>#N/A</v>
      </c>
      <c r="M589">
        <v>1</v>
      </c>
      <c r="N589">
        <v>1</v>
      </c>
    </row>
    <row r="590" spans="7:14" x14ac:dyDescent="0.3">
      <c r="G590" s="75" t="e">
        <v>#DIV/0!</v>
      </c>
      <c r="H590" s="76" t="e">
        <v>#DIV/0!</v>
      </c>
      <c r="I590" s="3">
        <v>0</v>
      </c>
      <c r="J590" t="e">
        <v>#N/A</v>
      </c>
      <c r="K590" t="e">
        <v>#N/A</v>
      </c>
      <c r="L590" s="76" t="e">
        <v>#N/A</v>
      </c>
      <c r="M590">
        <v>1</v>
      </c>
      <c r="N590">
        <v>1</v>
      </c>
    </row>
    <row r="591" spans="7:14" x14ac:dyDescent="0.3">
      <c r="G591" s="75" t="e">
        <v>#DIV/0!</v>
      </c>
      <c r="H591" s="76" t="e">
        <v>#DIV/0!</v>
      </c>
      <c r="I591" s="3">
        <v>0</v>
      </c>
      <c r="J591" t="e">
        <v>#N/A</v>
      </c>
      <c r="K591" t="e">
        <v>#N/A</v>
      </c>
      <c r="L591" s="76" t="e">
        <v>#N/A</v>
      </c>
      <c r="M591">
        <v>1</v>
      </c>
      <c r="N591">
        <v>1</v>
      </c>
    </row>
    <row r="592" spans="7:14" x14ac:dyDescent="0.3">
      <c r="G592" s="75" t="e">
        <v>#DIV/0!</v>
      </c>
      <c r="H592" s="76" t="e">
        <v>#DIV/0!</v>
      </c>
      <c r="I592" s="3">
        <v>0</v>
      </c>
      <c r="J592" t="e">
        <v>#N/A</v>
      </c>
      <c r="K592" t="e">
        <v>#N/A</v>
      </c>
      <c r="L592" s="76" t="e">
        <v>#N/A</v>
      </c>
      <c r="M592">
        <v>1</v>
      </c>
      <c r="N592">
        <v>1</v>
      </c>
    </row>
    <row r="593" spans="7:14" x14ac:dyDescent="0.3">
      <c r="G593" s="75" t="e">
        <v>#DIV/0!</v>
      </c>
      <c r="H593" s="76" t="e">
        <v>#DIV/0!</v>
      </c>
      <c r="I593" s="3">
        <v>0</v>
      </c>
      <c r="J593" t="e">
        <v>#N/A</v>
      </c>
      <c r="K593" t="e">
        <v>#N/A</v>
      </c>
      <c r="L593" s="76" t="e">
        <v>#N/A</v>
      </c>
      <c r="M593">
        <v>1</v>
      </c>
      <c r="N593">
        <v>1</v>
      </c>
    </row>
    <row r="594" spans="7:14" x14ac:dyDescent="0.3">
      <c r="G594" s="75" t="e">
        <v>#DIV/0!</v>
      </c>
      <c r="H594" s="76" t="e">
        <v>#DIV/0!</v>
      </c>
      <c r="I594" s="3">
        <v>0</v>
      </c>
      <c r="J594" t="e">
        <v>#N/A</v>
      </c>
      <c r="K594" t="e">
        <v>#N/A</v>
      </c>
      <c r="L594" s="76" t="e">
        <v>#N/A</v>
      </c>
      <c r="M594">
        <v>1</v>
      </c>
      <c r="N594">
        <v>1</v>
      </c>
    </row>
    <row r="595" spans="7:14" x14ac:dyDescent="0.3">
      <c r="G595" s="75" t="e">
        <v>#DIV/0!</v>
      </c>
      <c r="H595" s="76" t="e">
        <v>#DIV/0!</v>
      </c>
      <c r="I595" s="3">
        <v>0</v>
      </c>
      <c r="J595" t="e">
        <v>#N/A</v>
      </c>
      <c r="K595" t="e">
        <v>#N/A</v>
      </c>
      <c r="L595" s="76" t="e">
        <v>#N/A</v>
      </c>
      <c r="M595">
        <v>1</v>
      </c>
      <c r="N595">
        <v>1</v>
      </c>
    </row>
    <row r="596" spans="7:14" x14ac:dyDescent="0.3">
      <c r="G596" s="75" t="e">
        <v>#DIV/0!</v>
      </c>
      <c r="H596" s="76" t="e">
        <v>#DIV/0!</v>
      </c>
      <c r="I596" s="3">
        <v>0</v>
      </c>
      <c r="J596" t="e">
        <v>#N/A</v>
      </c>
      <c r="K596" t="e">
        <v>#N/A</v>
      </c>
      <c r="L596" s="76" t="e">
        <v>#N/A</v>
      </c>
      <c r="M596">
        <v>1</v>
      </c>
      <c r="N596">
        <v>1</v>
      </c>
    </row>
    <row r="597" spans="7:14" x14ac:dyDescent="0.3">
      <c r="G597" s="75" t="e">
        <v>#DIV/0!</v>
      </c>
      <c r="H597" s="76" t="e">
        <v>#DIV/0!</v>
      </c>
      <c r="I597" s="3">
        <v>0</v>
      </c>
      <c r="J597" t="e">
        <v>#N/A</v>
      </c>
      <c r="K597" t="e">
        <v>#N/A</v>
      </c>
      <c r="L597" s="76" t="e">
        <v>#N/A</v>
      </c>
      <c r="M597">
        <v>1</v>
      </c>
      <c r="N597">
        <v>1</v>
      </c>
    </row>
    <row r="598" spans="7:14" x14ac:dyDescent="0.3">
      <c r="G598" s="75" t="e">
        <v>#DIV/0!</v>
      </c>
      <c r="H598" s="76" t="e">
        <v>#DIV/0!</v>
      </c>
      <c r="I598" s="3">
        <v>0</v>
      </c>
      <c r="J598" t="e">
        <v>#N/A</v>
      </c>
      <c r="K598" t="e">
        <v>#N/A</v>
      </c>
      <c r="L598" s="76" t="e">
        <v>#N/A</v>
      </c>
      <c r="M598">
        <v>1</v>
      </c>
      <c r="N598">
        <v>1</v>
      </c>
    </row>
    <row r="599" spans="7:14" x14ac:dyDescent="0.3">
      <c r="G599" s="75" t="e">
        <v>#DIV/0!</v>
      </c>
      <c r="H599" s="76" t="e">
        <v>#DIV/0!</v>
      </c>
      <c r="I599" s="3">
        <v>0</v>
      </c>
      <c r="J599" t="e">
        <v>#N/A</v>
      </c>
      <c r="K599" t="e">
        <v>#N/A</v>
      </c>
      <c r="L599" s="76" t="e">
        <v>#N/A</v>
      </c>
      <c r="M599">
        <v>1</v>
      </c>
      <c r="N599">
        <v>1</v>
      </c>
    </row>
    <row r="600" spans="7:14" x14ac:dyDescent="0.3">
      <c r="G600" s="75" t="e">
        <v>#DIV/0!</v>
      </c>
      <c r="H600" s="76" t="e">
        <v>#DIV/0!</v>
      </c>
      <c r="I600" s="3">
        <v>0</v>
      </c>
      <c r="J600" t="e">
        <v>#N/A</v>
      </c>
      <c r="K600" t="e">
        <v>#N/A</v>
      </c>
      <c r="L600" s="76" t="e">
        <v>#N/A</v>
      </c>
      <c r="M600">
        <v>1</v>
      </c>
      <c r="N600">
        <v>1</v>
      </c>
    </row>
    <row r="601" spans="7:14" x14ac:dyDescent="0.3">
      <c r="G601" s="75" t="e">
        <v>#DIV/0!</v>
      </c>
      <c r="H601" s="76" t="e">
        <v>#DIV/0!</v>
      </c>
      <c r="I601" s="3">
        <v>0</v>
      </c>
      <c r="J601" t="e">
        <v>#N/A</v>
      </c>
      <c r="K601" t="e">
        <v>#N/A</v>
      </c>
      <c r="L601" s="76" t="e">
        <v>#N/A</v>
      </c>
      <c r="M601">
        <v>1</v>
      </c>
      <c r="N601">
        <v>1</v>
      </c>
    </row>
    <row r="602" spans="7:14" x14ac:dyDescent="0.3">
      <c r="G602" s="75" t="e">
        <v>#DIV/0!</v>
      </c>
      <c r="H602" s="76" t="e">
        <v>#DIV/0!</v>
      </c>
      <c r="I602" s="3">
        <v>0</v>
      </c>
      <c r="J602" t="e">
        <v>#N/A</v>
      </c>
      <c r="K602" t="e">
        <v>#N/A</v>
      </c>
      <c r="L602" s="76" t="e">
        <v>#N/A</v>
      </c>
      <c r="M602">
        <v>1</v>
      </c>
      <c r="N602">
        <v>1</v>
      </c>
    </row>
    <row r="603" spans="7:14" x14ac:dyDescent="0.3">
      <c r="G603" s="75" t="e">
        <v>#DIV/0!</v>
      </c>
      <c r="H603" s="76" t="e">
        <v>#DIV/0!</v>
      </c>
      <c r="I603" s="3">
        <v>0</v>
      </c>
      <c r="J603" t="e">
        <v>#N/A</v>
      </c>
      <c r="K603" t="e">
        <v>#N/A</v>
      </c>
      <c r="L603" s="76" t="e">
        <v>#N/A</v>
      </c>
      <c r="M603">
        <v>1</v>
      </c>
      <c r="N603">
        <v>1</v>
      </c>
    </row>
    <row r="604" spans="7:14" x14ac:dyDescent="0.3">
      <c r="G604" s="75" t="e">
        <v>#DIV/0!</v>
      </c>
      <c r="H604" s="76" t="e">
        <v>#DIV/0!</v>
      </c>
      <c r="I604" s="3">
        <v>0</v>
      </c>
      <c r="J604" t="e">
        <v>#N/A</v>
      </c>
      <c r="K604" t="e">
        <v>#N/A</v>
      </c>
      <c r="L604" s="76" t="e">
        <v>#N/A</v>
      </c>
      <c r="M604">
        <v>1</v>
      </c>
      <c r="N604">
        <v>1</v>
      </c>
    </row>
    <row r="605" spans="7:14" x14ac:dyDescent="0.3">
      <c r="G605" s="75" t="e">
        <v>#DIV/0!</v>
      </c>
      <c r="H605" s="76" t="e">
        <v>#DIV/0!</v>
      </c>
      <c r="I605" s="3">
        <v>0</v>
      </c>
      <c r="J605" t="e">
        <v>#N/A</v>
      </c>
      <c r="K605" t="e">
        <v>#N/A</v>
      </c>
      <c r="L605" s="76" t="e">
        <v>#N/A</v>
      </c>
      <c r="M605">
        <v>1</v>
      </c>
      <c r="N605">
        <v>1</v>
      </c>
    </row>
    <row r="606" spans="7:14" x14ac:dyDescent="0.3">
      <c r="G606" s="75" t="e">
        <v>#DIV/0!</v>
      </c>
      <c r="H606" s="76" t="e">
        <v>#DIV/0!</v>
      </c>
      <c r="I606" s="3">
        <v>0</v>
      </c>
      <c r="J606" t="e">
        <v>#N/A</v>
      </c>
      <c r="K606" t="e">
        <v>#N/A</v>
      </c>
      <c r="L606" s="76" t="e">
        <v>#N/A</v>
      </c>
      <c r="M606">
        <v>1</v>
      </c>
      <c r="N606">
        <v>1</v>
      </c>
    </row>
    <row r="607" spans="7:14" x14ac:dyDescent="0.3">
      <c r="G607" s="75" t="e">
        <v>#DIV/0!</v>
      </c>
      <c r="H607" s="76" t="e">
        <v>#DIV/0!</v>
      </c>
      <c r="I607" s="3">
        <v>0</v>
      </c>
      <c r="J607" t="e">
        <v>#N/A</v>
      </c>
      <c r="K607" t="e">
        <v>#N/A</v>
      </c>
      <c r="L607" s="76" t="e">
        <v>#N/A</v>
      </c>
      <c r="M607">
        <v>1</v>
      </c>
      <c r="N607">
        <v>1</v>
      </c>
    </row>
    <row r="608" spans="7:14" x14ac:dyDescent="0.3">
      <c r="G608" s="75" t="e">
        <v>#DIV/0!</v>
      </c>
      <c r="H608" s="76" t="e">
        <v>#DIV/0!</v>
      </c>
      <c r="I608" s="3">
        <v>0</v>
      </c>
      <c r="J608" t="e">
        <v>#N/A</v>
      </c>
      <c r="K608" t="e">
        <v>#N/A</v>
      </c>
      <c r="L608" s="76" t="e">
        <v>#N/A</v>
      </c>
      <c r="M608">
        <v>1</v>
      </c>
      <c r="N608">
        <v>1</v>
      </c>
    </row>
    <row r="609" spans="7:14" x14ac:dyDescent="0.3">
      <c r="G609" s="75" t="e">
        <v>#DIV/0!</v>
      </c>
      <c r="H609" s="76" t="e">
        <v>#DIV/0!</v>
      </c>
      <c r="I609" s="3">
        <v>0</v>
      </c>
      <c r="J609" t="e">
        <v>#N/A</v>
      </c>
      <c r="K609" t="e">
        <v>#N/A</v>
      </c>
      <c r="L609" s="76" t="e">
        <v>#N/A</v>
      </c>
      <c r="M609">
        <v>1</v>
      </c>
      <c r="N609">
        <v>1</v>
      </c>
    </row>
    <row r="610" spans="7:14" x14ac:dyDescent="0.3">
      <c r="G610" s="75" t="e">
        <v>#DIV/0!</v>
      </c>
      <c r="H610" s="76" t="e">
        <v>#DIV/0!</v>
      </c>
      <c r="I610" s="3">
        <v>0</v>
      </c>
      <c r="J610" t="e">
        <v>#N/A</v>
      </c>
      <c r="K610" t="e">
        <v>#N/A</v>
      </c>
      <c r="L610" s="76" t="e">
        <v>#N/A</v>
      </c>
      <c r="M610">
        <v>1</v>
      </c>
      <c r="N610">
        <v>1</v>
      </c>
    </row>
    <row r="611" spans="7:14" x14ac:dyDescent="0.3">
      <c r="G611" s="75" t="e">
        <v>#DIV/0!</v>
      </c>
      <c r="H611" s="76" t="e">
        <v>#DIV/0!</v>
      </c>
      <c r="I611" s="3">
        <v>0</v>
      </c>
      <c r="J611" t="e">
        <v>#N/A</v>
      </c>
      <c r="K611" t="e">
        <v>#N/A</v>
      </c>
      <c r="L611" s="76" t="e">
        <v>#N/A</v>
      </c>
      <c r="M611">
        <v>1</v>
      </c>
      <c r="N611">
        <v>1</v>
      </c>
    </row>
    <row r="612" spans="7:14" x14ac:dyDescent="0.3">
      <c r="G612" s="75" t="e">
        <v>#DIV/0!</v>
      </c>
      <c r="H612" s="76" t="e">
        <v>#DIV/0!</v>
      </c>
      <c r="I612" s="3">
        <v>0</v>
      </c>
      <c r="J612" t="e">
        <v>#N/A</v>
      </c>
      <c r="K612" t="e">
        <v>#N/A</v>
      </c>
      <c r="L612" s="76" t="e">
        <v>#N/A</v>
      </c>
      <c r="M612">
        <v>1</v>
      </c>
      <c r="N612">
        <v>1</v>
      </c>
    </row>
    <row r="613" spans="7:14" x14ac:dyDescent="0.3">
      <c r="G613" s="75" t="e">
        <v>#DIV/0!</v>
      </c>
      <c r="H613" s="76" t="e">
        <v>#DIV/0!</v>
      </c>
      <c r="I613" s="3">
        <v>0</v>
      </c>
      <c r="J613" t="e">
        <v>#N/A</v>
      </c>
      <c r="K613" t="e">
        <v>#N/A</v>
      </c>
      <c r="L613" s="76" t="e">
        <v>#N/A</v>
      </c>
      <c r="M613">
        <v>1</v>
      </c>
      <c r="N613">
        <v>1</v>
      </c>
    </row>
    <row r="614" spans="7:14" x14ac:dyDescent="0.3">
      <c r="G614" s="75" t="e">
        <v>#DIV/0!</v>
      </c>
      <c r="H614" s="76" t="e">
        <v>#DIV/0!</v>
      </c>
      <c r="I614" s="3">
        <v>0</v>
      </c>
      <c r="J614" t="e">
        <v>#N/A</v>
      </c>
      <c r="K614" t="e">
        <v>#N/A</v>
      </c>
      <c r="L614" s="76" t="e">
        <v>#N/A</v>
      </c>
      <c r="M614">
        <v>1</v>
      </c>
      <c r="N614">
        <v>1</v>
      </c>
    </row>
    <row r="615" spans="7:14" x14ac:dyDescent="0.3">
      <c r="G615" s="75" t="e">
        <v>#DIV/0!</v>
      </c>
      <c r="H615" s="76" t="e">
        <v>#DIV/0!</v>
      </c>
      <c r="I615" s="3">
        <v>0</v>
      </c>
      <c r="J615" t="e">
        <v>#N/A</v>
      </c>
      <c r="K615" t="e">
        <v>#N/A</v>
      </c>
      <c r="L615" s="76" t="e">
        <v>#N/A</v>
      </c>
      <c r="M615">
        <v>1</v>
      </c>
      <c r="N615">
        <v>1</v>
      </c>
    </row>
    <row r="616" spans="7:14" x14ac:dyDescent="0.3">
      <c r="G616" s="75" t="e">
        <v>#DIV/0!</v>
      </c>
      <c r="H616" s="76" t="e">
        <v>#DIV/0!</v>
      </c>
      <c r="I616" s="3">
        <v>0</v>
      </c>
      <c r="J616" t="e">
        <v>#N/A</v>
      </c>
      <c r="K616" t="e">
        <v>#N/A</v>
      </c>
      <c r="L616" s="76" t="e">
        <v>#N/A</v>
      </c>
      <c r="M616">
        <v>1</v>
      </c>
      <c r="N616">
        <v>1</v>
      </c>
    </row>
    <row r="617" spans="7:14" x14ac:dyDescent="0.3">
      <c r="G617" s="75" t="e">
        <v>#DIV/0!</v>
      </c>
      <c r="H617" s="76" t="e">
        <v>#DIV/0!</v>
      </c>
      <c r="I617" s="3">
        <v>0</v>
      </c>
      <c r="J617" t="e">
        <v>#N/A</v>
      </c>
      <c r="K617" t="e">
        <v>#N/A</v>
      </c>
      <c r="L617" s="76" t="e">
        <v>#N/A</v>
      </c>
      <c r="M617">
        <v>1</v>
      </c>
      <c r="N617">
        <v>1</v>
      </c>
    </row>
    <row r="618" spans="7:14" x14ac:dyDescent="0.3">
      <c r="G618" s="75" t="e">
        <v>#DIV/0!</v>
      </c>
      <c r="H618" s="76" t="e">
        <v>#DIV/0!</v>
      </c>
      <c r="I618" s="3">
        <v>0</v>
      </c>
      <c r="J618" t="e">
        <v>#N/A</v>
      </c>
      <c r="K618" t="e">
        <v>#N/A</v>
      </c>
      <c r="L618" s="76" t="e">
        <v>#N/A</v>
      </c>
      <c r="M618">
        <v>1</v>
      </c>
      <c r="N618">
        <v>1</v>
      </c>
    </row>
    <row r="619" spans="7:14" x14ac:dyDescent="0.3">
      <c r="G619" s="75" t="e">
        <v>#DIV/0!</v>
      </c>
      <c r="H619" s="76" t="e">
        <v>#DIV/0!</v>
      </c>
      <c r="I619" s="3">
        <v>0</v>
      </c>
      <c r="J619" t="e">
        <v>#N/A</v>
      </c>
      <c r="K619" t="e">
        <v>#N/A</v>
      </c>
      <c r="L619" s="76" t="e">
        <v>#N/A</v>
      </c>
      <c r="M619">
        <v>1</v>
      </c>
      <c r="N619">
        <v>1</v>
      </c>
    </row>
    <row r="620" spans="7:14" x14ac:dyDescent="0.3">
      <c r="G620" s="75" t="e">
        <v>#DIV/0!</v>
      </c>
      <c r="H620" s="76" t="e">
        <v>#DIV/0!</v>
      </c>
      <c r="I620" s="3">
        <v>0</v>
      </c>
      <c r="J620" t="e">
        <v>#N/A</v>
      </c>
      <c r="K620" t="e">
        <v>#N/A</v>
      </c>
      <c r="L620" s="76" t="e">
        <v>#N/A</v>
      </c>
      <c r="M620">
        <v>1</v>
      </c>
      <c r="N620">
        <v>1</v>
      </c>
    </row>
    <row r="621" spans="7:14" x14ac:dyDescent="0.3">
      <c r="G621" s="75" t="e">
        <v>#DIV/0!</v>
      </c>
      <c r="H621" s="76" t="e">
        <v>#DIV/0!</v>
      </c>
      <c r="I621" s="3">
        <v>0</v>
      </c>
      <c r="J621" t="e">
        <v>#N/A</v>
      </c>
      <c r="K621" t="e">
        <v>#N/A</v>
      </c>
      <c r="L621" s="76" t="e">
        <v>#N/A</v>
      </c>
      <c r="M621">
        <v>1</v>
      </c>
      <c r="N621">
        <v>1</v>
      </c>
    </row>
    <row r="622" spans="7:14" x14ac:dyDescent="0.3">
      <c r="G622" s="75" t="e">
        <v>#DIV/0!</v>
      </c>
      <c r="H622" s="76" t="e">
        <v>#DIV/0!</v>
      </c>
      <c r="I622" s="3">
        <v>0</v>
      </c>
      <c r="J622" t="e">
        <v>#N/A</v>
      </c>
      <c r="K622" t="e">
        <v>#N/A</v>
      </c>
      <c r="L622" s="76" t="e">
        <v>#N/A</v>
      </c>
      <c r="M622">
        <v>1</v>
      </c>
      <c r="N622">
        <v>1</v>
      </c>
    </row>
    <row r="623" spans="7:14" x14ac:dyDescent="0.3">
      <c r="G623" s="75" t="e">
        <v>#DIV/0!</v>
      </c>
      <c r="H623" s="76" t="e">
        <v>#DIV/0!</v>
      </c>
      <c r="I623" s="3">
        <v>0</v>
      </c>
      <c r="J623" t="e">
        <v>#N/A</v>
      </c>
      <c r="K623" t="e">
        <v>#N/A</v>
      </c>
      <c r="L623" s="76" t="e">
        <v>#N/A</v>
      </c>
      <c r="M623">
        <v>1</v>
      </c>
      <c r="N623">
        <v>1</v>
      </c>
    </row>
    <row r="624" spans="7:14" x14ac:dyDescent="0.3">
      <c r="G624" s="75" t="e">
        <v>#DIV/0!</v>
      </c>
      <c r="H624" s="76" t="e">
        <v>#DIV/0!</v>
      </c>
      <c r="I624" s="3">
        <v>0</v>
      </c>
      <c r="J624" t="e">
        <v>#N/A</v>
      </c>
      <c r="K624" t="e">
        <v>#N/A</v>
      </c>
      <c r="L624" s="76" t="e">
        <v>#N/A</v>
      </c>
      <c r="M624">
        <v>1</v>
      </c>
      <c r="N624">
        <v>1</v>
      </c>
    </row>
    <row r="625" spans="7:14" x14ac:dyDescent="0.3">
      <c r="G625" s="75" t="e">
        <v>#DIV/0!</v>
      </c>
      <c r="H625" s="76" t="e">
        <v>#DIV/0!</v>
      </c>
      <c r="I625" s="3">
        <v>0</v>
      </c>
      <c r="J625" t="e">
        <v>#N/A</v>
      </c>
      <c r="K625" t="e">
        <v>#N/A</v>
      </c>
      <c r="L625" s="76" t="e">
        <v>#N/A</v>
      </c>
      <c r="M625">
        <v>1</v>
      </c>
      <c r="N625">
        <v>1</v>
      </c>
    </row>
    <row r="626" spans="7:14" x14ac:dyDescent="0.3">
      <c r="G626" s="75" t="e">
        <v>#DIV/0!</v>
      </c>
      <c r="H626" s="76" t="e">
        <v>#DIV/0!</v>
      </c>
      <c r="I626" s="3">
        <v>0</v>
      </c>
      <c r="J626" t="e">
        <v>#N/A</v>
      </c>
      <c r="K626" t="e">
        <v>#N/A</v>
      </c>
      <c r="L626" s="76" t="e">
        <v>#N/A</v>
      </c>
      <c r="M626">
        <v>1</v>
      </c>
      <c r="N626">
        <v>1</v>
      </c>
    </row>
    <row r="627" spans="7:14" x14ac:dyDescent="0.3">
      <c r="G627" s="75" t="e">
        <v>#DIV/0!</v>
      </c>
      <c r="H627" s="76" t="e">
        <v>#DIV/0!</v>
      </c>
      <c r="I627" s="3">
        <v>0</v>
      </c>
      <c r="J627" t="e">
        <v>#N/A</v>
      </c>
      <c r="K627" t="e">
        <v>#N/A</v>
      </c>
      <c r="L627" s="76" t="e">
        <v>#N/A</v>
      </c>
      <c r="M627">
        <v>1</v>
      </c>
      <c r="N627">
        <v>1</v>
      </c>
    </row>
    <row r="628" spans="7:14" x14ac:dyDescent="0.3">
      <c r="G628" s="75" t="e">
        <v>#DIV/0!</v>
      </c>
      <c r="H628" s="76" t="e">
        <v>#DIV/0!</v>
      </c>
      <c r="I628" s="3">
        <v>0</v>
      </c>
      <c r="J628" t="e">
        <v>#N/A</v>
      </c>
      <c r="K628" t="e">
        <v>#N/A</v>
      </c>
      <c r="L628" s="76" t="e">
        <v>#N/A</v>
      </c>
      <c r="M628">
        <v>1</v>
      </c>
      <c r="N628">
        <v>1</v>
      </c>
    </row>
    <row r="629" spans="7:14" x14ac:dyDescent="0.3">
      <c r="G629" s="75" t="e">
        <v>#DIV/0!</v>
      </c>
      <c r="H629" s="76" t="e">
        <v>#DIV/0!</v>
      </c>
      <c r="I629" s="3">
        <v>0</v>
      </c>
      <c r="J629" t="e">
        <v>#N/A</v>
      </c>
      <c r="K629" t="e">
        <v>#N/A</v>
      </c>
      <c r="L629" s="76" t="e">
        <v>#N/A</v>
      </c>
      <c r="M629">
        <v>1</v>
      </c>
      <c r="N629">
        <v>1</v>
      </c>
    </row>
    <row r="630" spans="7:14" x14ac:dyDescent="0.3">
      <c r="G630" s="75" t="e">
        <v>#DIV/0!</v>
      </c>
      <c r="H630" s="76" t="e">
        <v>#DIV/0!</v>
      </c>
      <c r="I630" s="3">
        <v>0</v>
      </c>
      <c r="J630" t="e">
        <v>#N/A</v>
      </c>
      <c r="K630" t="e">
        <v>#N/A</v>
      </c>
      <c r="L630" s="76" t="e">
        <v>#N/A</v>
      </c>
      <c r="M630">
        <v>1</v>
      </c>
      <c r="N630">
        <v>1</v>
      </c>
    </row>
    <row r="631" spans="7:14" x14ac:dyDescent="0.3">
      <c r="G631" s="75" t="e">
        <v>#DIV/0!</v>
      </c>
      <c r="H631" s="76" t="e">
        <v>#DIV/0!</v>
      </c>
      <c r="I631" s="3">
        <v>0</v>
      </c>
      <c r="J631" t="e">
        <v>#N/A</v>
      </c>
      <c r="K631" t="e">
        <v>#N/A</v>
      </c>
      <c r="L631" s="76" t="e">
        <v>#N/A</v>
      </c>
      <c r="M631">
        <v>1</v>
      </c>
      <c r="N631">
        <v>1</v>
      </c>
    </row>
    <row r="632" spans="7:14" x14ac:dyDescent="0.3">
      <c r="G632" s="75" t="e">
        <v>#DIV/0!</v>
      </c>
      <c r="H632" s="76" t="e">
        <v>#DIV/0!</v>
      </c>
      <c r="I632" s="3">
        <v>0</v>
      </c>
      <c r="J632" t="e">
        <v>#N/A</v>
      </c>
      <c r="K632" t="e">
        <v>#N/A</v>
      </c>
      <c r="L632" s="76" t="e">
        <v>#N/A</v>
      </c>
      <c r="M632">
        <v>1</v>
      </c>
      <c r="N632">
        <v>1</v>
      </c>
    </row>
    <row r="633" spans="7:14" x14ac:dyDescent="0.3">
      <c r="G633" s="75" t="e">
        <v>#DIV/0!</v>
      </c>
      <c r="H633" s="76" t="e">
        <v>#DIV/0!</v>
      </c>
      <c r="I633" s="3">
        <v>0</v>
      </c>
      <c r="J633" t="e">
        <v>#N/A</v>
      </c>
      <c r="K633" t="e">
        <v>#N/A</v>
      </c>
      <c r="L633" s="76" t="e">
        <v>#N/A</v>
      </c>
      <c r="M633">
        <v>1</v>
      </c>
      <c r="N633">
        <v>1</v>
      </c>
    </row>
    <row r="634" spans="7:14" x14ac:dyDescent="0.3">
      <c r="G634" s="75" t="e">
        <v>#DIV/0!</v>
      </c>
      <c r="H634" s="76" t="e">
        <v>#DIV/0!</v>
      </c>
      <c r="I634" s="3">
        <v>0</v>
      </c>
      <c r="J634" t="e">
        <v>#N/A</v>
      </c>
      <c r="K634" t="e">
        <v>#N/A</v>
      </c>
      <c r="L634" s="76" t="e">
        <v>#N/A</v>
      </c>
      <c r="M634">
        <v>1</v>
      </c>
      <c r="N634">
        <v>1</v>
      </c>
    </row>
    <row r="635" spans="7:14" x14ac:dyDescent="0.3">
      <c r="G635" s="75" t="e">
        <v>#DIV/0!</v>
      </c>
      <c r="H635" s="76" t="e">
        <v>#DIV/0!</v>
      </c>
      <c r="I635" s="3">
        <v>0</v>
      </c>
      <c r="J635" t="e">
        <v>#N/A</v>
      </c>
      <c r="K635" t="e">
        <v>#N/A</v>
      </c>
      <c r="L635" s="76" t="e">
        <v>#N/A</v>
      </c>
      <c r="M635">
        <v>1</v>
      </c>
      <c r="N635">
        <v>1</v>
      </c>
    </row>
    <row r="636" spans="7:14" x14ac:dyDescent="0.3">
      <c r="G636" s="75" t="e">
        <v>#DIV/0!</v>
      </c>
      <c r="H636" s="76" t="e">
        <v>#DIV/0!</v>
      </c>
      <c r="I636" s="3">
        <v>0</v>
      </c>
      <c r="J636" t="e">
        <v>#N/A</v>
      </c>
      <c r="K636" t="e">
        <v>#N/A</v>
      </c>
      <c r="L636" s="76" t="e">
        <v>#N/A</v>
      </c>
      <c r="M636">
        <v>1</v>
      </c>
      <c r="N636">
        <v>1</v>
      </c>
    </row>
    <row r="637" spans="7:14" x14ac:dyDescent="0.3">
      <c r="G637" s="75" t="e">
        <v>#DIV/0!</v>
      </c>
      <c r="H637" s="76" t="e">
        <v>#DIV/0!</v>
      </c>
      <c r="I637" s="3">
        <v>0</v>
      </c>
      <c r="J637" t="e">
        <v>#N/A</v>
      </c>
      <c r="K637" t="e">
        <v>#N/A</v>
      </c>
      <c r="L637" s="76" t="e">
        <v>#N/A</v>
      </c>
      <c r="M637">
        <v>1</v>
      </c>
      <c r="N637">
        <v>1</v>
      </c>
    </row>
    <row r="638" spans="7:14" x14ac:dyDescent="0.3">
      <c r="G638" s="75" t="e">
        <v>#DIV/0!</v>
      </c>
      <c r="H638" s="76" t="e">
        <v>#DIV/0!</v>
      </c>
      <c r="I638" s="3">
        <v>0</v>
      </c>
      <c r="J638" t="e">
        <v>#N/A</v>
      </c>
      <c r="K638" t="e">
        <v>#N/A</v>
      </c>
      <c r="L638" s="76" t="e">
        <v>#N/A</v>
      </c>
      <c r="M638">
        <v>1</v>
      </c>
      <c r="N638">
        <v>1</v>
      </c>
    </row>
    <row r="639" spans="7:14" x14ac:dyDescent="0.3">
      <c r="G639" s="75" t="e">
        <v>#DIV/0!</v>
      </c>
      <c r="H639" s="76" t="e">
        <v>#DIV/0!</v>
      </c>
      <c r="I639" s="3">
        <v>0</v>
      </c>
      <c r="J639" t="e">
        <v>#N/A</v>
      </c>
      <c r="K639" t="e">
        <v>#N/A</v>
      </c>
      <c r="L639" s="76" t="e">
        <v>#N/A</v>
      </c>
      <c r="M639">
        <v>1</v>
      </c>
      <c r="N639">
        <v>1</v>
      </c>
    </row>
    <row r="640" spans="7:14" x14ac:dyDescent="0.3">
      <c r="G640" s="75" t="e">
        <v>#DIV/0!</v>
      </c>
      <c r="H640" s="76" t="e">
        <v>#DIV/0!</v>
      </c>
      <c r="I640" s="3">
        <v>0</v>
      </c>
      <c r="J640" t="e">
        <v>#N/A</v>
      </c>
      <c r="K640" t="e">
        <v>#N/A</v>
      </c>
      <c r="L640" s="76" t="e">
        <v>#N/A</v>
      </c>
      <c r="M640">
        <v>1</v>
      </c>
      <c r="N640">
        <v>1</v>
      </c>
    </row>
    <row r="641" spans="7:14" x14ac:dyDescent="0.3">
      <c r="G641" s="75" t="e">
        <v>#DIV/0!</v>
      </c>
      <c r="H641" s="76" t="e">
        <v>#DIV/0!</v>
      </c>
      <c r="I641" s="3">
        <v>0</v>
      </c>
      <c r="J641" t="e">
        <v>#N/A</v>
      </c>
      <c r="K641" t="e">
        <v>#N/A</v>
      </c>
      <c r="L641" s="76" t="e">
        <v>#N/A</v>
      </c>
      <c r="M641">
        <v>1</v>
      </c>
      <c r="N641">
        <v>1</v>
      </c>
    </row>
    <row r="642" spans="7:14" x14ac:dyDescent="0.3">
      <c r="G642" s="75" t="e">
        <v>#DIV/0!</v>
      </c>
      <c r="H642" s="76" t="e">
        <v>#DIV/0!</v>
      </c>
      <c r="I642" s="3">
        <v>0</v>
      </c>
      <c r="J642" t="e">
        <v>#N/A</v>
      </c>
      <c r="K642" t="e">
        <v>#N/A</v>
      </c>
      <c r="L642" s="76" t="e">
        <v>#N/A</v>
      </c>
      <c r="M642">
        <v>1</v>
      </c>
      <c r="N642">
        <v>1</v>
      </c>
    </row>
    <row r="643" spans="7:14" x14ac:dyDescent="0.3">
      <c r="G643" s="75" t="e">
        <v>#DIV/0!</v>
      </c>
      <c r="H643" s="76" t="e">
        <v>#DIV/0!</v>
      </c>
      <c r="I643" s="3">
        <v>0</v>
      </c>
      <c r="J643" t="e">
        <v>#N/A</v>
      </c>
      <c r="K643" t="e">
        <v>#N/A</v>
      </c>
      <c r="L643" s="76" t="e">
        <v>#N/A</v>
      </c>
      <c r="M643">
        <v>1</v>
      </c>
      <c r="N643">
        <v>1</v>
      </c>
    </row>
    <row r="644" spans="7:14" x14ac:dyDescent="0.3">
      <c r="G644" s="75" t="e">
        <v>#DIV/0!</v>
      </c>
      <c r="H644" s="76" t="e">
        <v>#DIV/0!</v>
      </c>
      <c r="I644" s="3">
        <v>0</v>
      </c>
      <c r="J644" t="e">
        <v>#N/A</v>
      </c>
      <c r="K644" t="e">
        <v>#N/A</v>
      </c>
      <c r="L644" s="76" t="e">
        <v>#N/A</v>
      </c>
      <c r="M644">
        <v>1</v>
      </c>
      <c r="N644">
        <v>1</v>
      </c>
    </row>
    <row r="645" spans="7:14" x14ac:dyDescent="0.3">
      <c r="G645" s="75" t="e">
        <v>#DIV/0!</v>
      </c>
      <c r="H645" s="76" t="e">
        <v>#DIV/0!</v>
      </c>
      <c r="I645" s="3">
        <v>0</v>
      </c>
      <c r="J645" t="e">
        <v>#N/A</v>
      </c>
      <c r="K645" t="e">
        <v>#N/A</v>
      </c>
      <c r="L645" s="76" t="e">
        <v>#N/A</v>
      </c>
      <c r="M645">
        <v>1</v>
      </c>
      <c r="N645">
        <v>1</v>
      </c>
    </row>
    <row r="646" spans="7:14" x14ac:dyDescent="0.3">
      <c r="G646" s="75" t="e">
        <v>#DIV/0!</v>
      </c>
      <c r="H646" s="76" t="e">
        <v>#DIV/0!</v>
      </c>
      <c r="I646" s="3">
        <v>0</v>
      </c>
      <c r="J646" t="e">
        <v>#N/A</v>
      </c>
      <c r="K646" t="e">
        <v>#N/A</v>
      </c>
      <c r="L646" s="76" t="e">
        <v>#N/A</v>
      </c>
      <c r="M646">
        <v>1</v>
      </c>
      <c r="N646">
        <v>1</v>
      </c>
    </row>
    <row r="647" spans="7:14" x14ac:dyDescent="0.3">
      <c r="G647" s="75" t="e">
        <v>#DIV/0!</v>
      </c>
      <c r="H647" s="76" t="e">
        <v>#DIV/0!</v>
      </c>
      <c r="I647" s="3">
        <v>0</v>
      </c>
      <c r="J647" t="e">
        <v>#N/A</v>
      </c>
      <c r="K647" t="e">
        <v>#N/A</v>
      </c>
      <c r="L647" s="76" t="e">
        <v>#N/A</v>
      </c>
      <c r="M647">
        <v>1</v>
      </c>
      <c r="N647">
        <v>1</v>
      </c>
    </row>
    <row r="648" spans="7:14" x14ac:dyDescent="0.3">
      <c r="G648" s="75" t="e">
        <v>#DIV/0!</v>
      </c>
      <c r="H648" s="76" t="e">
        <v>#DIV/0!</v>
      </c>
      <c r="I648" s="3">
        <v>0</v>
      </c>
      <c r="J648" t="e">
        <v>#N/A</v>
      </c>
      <c r="K648" t="e">
        <v>#N/A</v>
      </c>
      <c r="L648" s="76" t="e">
        <v>#N/A</v>
      </c>
      <c r="M648">
        <v>1</v>
      </c>
      <c r="N648">
        <v>1</v>
      </c>
    </row>
    <row r="649" spans="7:14" x14ac:dyDescent="0.3">
      <c r="G649" s="75" t="e">
        <v>#DIV/0!</v>
      </c>
      <c r="H649" s="76" t="e">
        <v>#DIV/0!</v>
      </c>
      <c r="I649" s="3">
        <v>0</v>
      </c>
      <c r="J649" t="e">
        <v>#N/A</v>
      </c>
      <c r="K649" t="e">
        <v>#N/A</v>
      </c>
      <c r="L649" s="76" t="e">
        <v>#N/A</v>
      </c>
      <c r="M649">
        <v>1</v>
      </c>
      <c r="N649">
        <v>1</v>
      </c>
    </row>
    <row r="650" spans="7:14" x14ac:dyDescent="0.3">
      <c r="G650" s="75" t="e">
        <v>#DIV/0!</v>
      </c>
      <c r="H650" s="76" t="e">
        <v>#DIV/0!</v>
      </c>
      <c r="I650" s="3">
        <v>0</v>
      </c>
      <c r="J650" t="e">
        <v>#N/A</v>
      </c>
      <c r="K650" t="e">
        <v>#N/A</v>
      </c>
      <c r="L650" s="76" t="e">
        <v>#N/A</v>
      </c>
      <c r="M650">
        <v>1</v>
      </c>
      <c r="N650">
        <v>1</v>
      </c>
    </row>
    <row r="651" spans="7:14" x14ac:dyDescent="0.3">
      <c r="G651" s="75" t="e">
        <v>#DIV/0!</v>
      </c>
      <c r="H651" s="76" t="e">
        <v>#DIV/0!</v>
      </c>
      <c r="I651" s="3">
        <v>0</v>
      </c>
      <c r="J651" t="e">
        <v>#N/A</v>
      </c>
      <c r="K651" t="e">
        <v>#N/A</v>
      </c>
      <c r="L651" s="76" t="e">
        <v>#N/A</v>
      </c>
      <c r="M651">
        <v>1</v>
      </c>
      <c r="N651">
        <v>1</v>
      </c>
    </row>
    <row r="652" spans="7:14" x14ac:dyDescent="0.3">
      <c r="G652" s="75" t="e">
        <v>#DIV/0!</v>
      </c>
      <c r="H652" s="76" t="e">
        <v>#DIV/0!</v>
      </c>
      <c r="I652" s="3">
        <v>0</v>
      </c>
      <c r="J652" t="e">
        <v>#N/A</v>
      </c>
      <c r="K652" t="e">
        <v>#N/A</v>
      </c>
      <c r="L652" s="76" t="e">
        <v>#N/A</v>
      </c>
      <c r="M652">
        <v>1</v>
      </c>
      <c r="N652">
        <v>1</v>
      </c>
    </row>
    <row r="653" spans="7:14" x14ac:dyDescent="0.3">
      <c r="G653" s="75" t="e">
        <v>#DIV/0!</v>
      </c>
      <c r="H653" s="76" t="e">
        <v>#DIV/0!</v>
      </c>
      <c r="I653" s="3">
        <v>0</v>
      </c>
      <c r="J653" t="e">
        <v>#N/A</v>
      </c>
      <c r="K653" t="e">
        <v>#N/A</v>
      </c>
      <c r="L653" s="76" t="e">
        <v>#N/A</v>
      </c>
      <c r="M653">
        <v>1</v>
      </c>
      <c r="N653">
        <v>1</v>
      </c>
    </row>
    <row r="654" spans="7:14" x14ac:dyDescent="0.3">
      <c r="G654" s="75" t="e">
        <v>#DIV/0!</v>
      </c>
      <c r="H654" s="76" t="e">
        <v>#DIV/0!</v>
      </c>
      <c r="I654" s="3">
        <v>0</v>
      </c>
      <c r="J654" t="e">
        <v>#N/A</v>
      </c>
      <c r="K654" t="e">
        <v>#N/A</v>
      </c>
      <c r="L654" s="76" t="e">
        <v>#N/A</v>
      </c>
      <c r="M654">
        <v>1</v>
      </c>
      <c r="N654">
        <v>1</v>
      </c>
    </row>
    <row r="655" spans="7:14" x14ac:dyDescent="0.3">
      <c r="G655" s="75" t="e">
        <v>#DIV/0!</v>
      </c>
      <c r="H655" s="76" t="e">
        <v>#DIV/0!</v>
      </c>
      <c r="I655" s="3">
        <v>0</v>
      </c>
      <c r="J655" t="e">
        <v>#N/A</v>
      </c>
      <c r="K655" t="e">
        <v>#N/A</v>
      </c>
      <c r="L655" s="76" t="e">
        <v>#N/A</v>
      </c>
      <c r="M655">
        <v>1</v>
      </c>
      <c r="N655">
        <v>1</v>
      </c>
    </row>
    <row r="656" spans="7:14" x14ac:dyDescent="0.3">
      <c r="G656" s="75" t="e">
        <v>#DIV/0!</v>
      </c>
      <c r="H656" s="76" t="e">
        <v>#DIV/0!</v>
      </c>
      <c r="I656" s="3">
        <v>0</v>
      </c>
      <c r="J656" t="e">
        <v>#N/A</v>
      </c>
      <c r="K656" t="e">
        <v>#N/A</v>
      </c>
      <c r="L656" s="76" t="e">
        <v>#N/A</v>
      </c>
      <c r="M656">
        <v>1</v>
      </c>
      <c r="N656">
        <v>1</v>
      </c>
    </row>
    <row r="657" spans="7:14" x14ac:dyDescent="0.3">
      <c r="G657" s="75" t="e">
        <v>#DIV/0!</v>
      </c>
      <c r="H657" s="76" t="e">
        <v>#DIV/0!</v>
      </c>
      <c r="I657" s="3">
        <v>0</v>
      </c>
      <c r="J657" t="e">
        <v>#N/A</v>
      </c>
      <c r="K657" t="e">
        <v>#N/A</v>
      </c>
      <c r="L657" s="76" t="e">
        <v>#N/A</v>
      </c>
      <c r="M657">
        <v>1</v>
      </c>
      <c r="N657">
        <v>1</v>
      </c>
    </row>
    <row r="658" spans="7:14" x14ac:dyDescent="0.3">
      <c r="G658" s="75" t="e">
        <v>#DIV/0!</v>
      </c>
      <c r="H658" s="76" t="e">
        <v>#DIV/0!</v>
      </c>
      <c r="I658" s="3">
        <v>0</v>
      </c>
      <c r="J658" t="e">
        <v>#N/A</v>
      </c>
      <c r="K658" t="e">
        <v>#N/A</v>
      </c>
      <c r="L658" s="76" t="e">
        <v>#N/A</v>
      </c>
      <c r="M658">
        <v>1</v>
      </c>
      <c r="N658">
        <v>1</v>
      </c>
    </row>
    <row r="659" spans="7:14" x14ac:dyDescent="0.3">
      <c r="G659" s="75" t="e">
        <v>#DIV/0!</v>
      </c>
      <c r="H659" s="76" t="e">
        <v>#DIV/0!</v>
      </c>
      <c r="I659" s="3">
        <v>0</v>
      </c>
      <c r="J659" t="e">
        <v>#N/A</v>
      </c>
      <c r="K659" t="e">
        <v>#N/A</v>
      </c>
      <c r="L659" s="76" t="e">
        <v>#N/A</v>
      </c>
      <c r="M659">
        <v>1</v>
      </c>
      <c r="N659">
        <v>1</v>
      </c>
    </row>
    <row r="660" spans="7:14" x14ac:dyDescent="0.3">
      <c r="G660" s="75" t="e">
        <v>#DIV/0!</v>
      </c>
      <c r="H660" s="76" t="e">
        <v>#DIV/0!</v>
      </c>
      <c r="I660" s="3">
        <v>0</v>
      </c>
      <c r="J660" t="e">
        <v>#N/A</v>
      </c>
      <c r="K660" t="e">
        <v>#N/A</v>
      </c>
      <c r="L660" s="76" t="e">
        <v>#N/A</v>
      </c>
      <c r="M660">
        <v>1</v>
      </c>
      <c r="N660">
        <v>1</v>
      </c>
    </row>
    <row r="661" spans="7:14" x14ac:dyDescent="0.3">
      <c r="G661" s="75" t="e">
        <v>#DIV/0!</v>
      </c>
      <c r="H661" s="76" t="e">
        <v>#DIV/0!</v>
      </c>
      <c r="I661" s="3">
        <v>0</v>
      </c>
      <c r="J661" t="e">
        <v>#N/A</v>
      </c>
      <c r="K661" t="e">
        <v>#N/A</v>
      </c>
      <c r="L661" s="76" t="e">
        <v>#N/A</v>
      </c>
      <c r="M661">
        <v>1</v>
      </c>
      <c r="N661">
        <v>1</v>
      </c>
    </row>
    <row r="662" spans="7:14" x14ac:dyDescent="0.3">
      <c r="G662" s="75" t="e">
        <v>#DIV/0!</v>
      </c>
      <c r="H662" s="76" t="e">
        <v>#DIV/0!</v>
      </c>
      <c r="I662" s="3">
        <v>0</v>
      </c>
      <c r="J662" t="e">
        <v>#N/A</v>
      </c>
      <c r="K662" t="e">
        <v>#N/A</v>
      </c>
      <c r="L662" s="76" t="e">
        <v>#N/A</v>
      </c>
      <c r="M662">
        <v>1</v>
      </c>
      <c r="N662">
        <v>1</v>
      </c>
    </row>
    <row r="663" spans="7:14" x14ac:dyDescent="0.3">
      <c r="G663" s="75" t="e">
        <v>#DIV/0!</v>
      </c>
      <c r="H663" s="76" t="e">
        <v>#DIV/0!</v>
      </c>
      <c r="I663" s="3">
        <v>0</v>
      </c>
      <c r="J663" t="e">
        <v>#N/A</v>
      </c>
      <c r="K663" t="e">
        <v>#N/A</v>
      </c>
      <c r="L663" s="76" t="e">
        <v>#N/A</v>
      </c>
      <c r="M663">
        <v>1</v>
      </c>
      <c r="N663">
        <v>1</v>
      </c>
    </row>
    <row r="664" spans="7:14" x14ac:dyDescent="0.3">
      <c r="G664" s="75" t="e">
        <v>#DIV/0!</v>
      </c>
      <c r="H664" s="76" t="e">
        <v>#DIV/0!</v>
      </c>
      <c r="I664" s="3">
        <v>0</v>
      </c>
      <c r="J664" t="e">
        <v>#N/A</v>
      </c>
      <c r="K664" t="e">
        <v>#N/A</v>
      </c>
      <c r="L664" s="76" t="e">
        <v>#N/A</v>
      </c>
      <c r="M664">
        <v>1</v>
      </c>
      <c r="N664">
        <v>1</v>
      </c>
    </row>
    <row r="665" spans="7:14" x14ac:dyDescent="0.3">
      <c r="G665" s="75" t="e">
        <v>#DIV/0!</v>
      </c>
      <c r="H665" s="76" t="e">
        <v>#DIV/0!</v>
      </c>
      <c r="I665" s="3">
        <v>0</v>
      </c>
      <c r="J665" t="e">
        <v>#N/A</v>
      </c>
      <c r="K665" t="e">
        <v>#N/A</v>
      </c>
      <c r="L665" s="76" t="e">
        <v>#N/A</v>
      </c>
      <c r="M665">
        <v>1</v>
      </c>
      <c r="N665">
        <v>1</v>
      </c>
    </row>
    <row r="666" spans="7:14" x14ac:dyDescent="0.3">
      <c r="G666" s="75" t="e">
        <v>#DIV/0!</v>
      </c>
      <c r="H666" s="76" t="e">
        <v>#DIV/0!</v>
      </c>
      <c r="I666" s="3">
        <v>0</v>
      </c>
      <c r="J666" t="e">
        <v>#N/A</v>
      </c>
      <c r="K666" t="e">
        <v>#N/A</v>
      </c>
      <c r="L666" s="76" t="e">
        <v>#N/A</v>
      </c>
      <c r="M666">
        <v>1</v>
      </c>
      <c r="N666">
        <v>1</v>
      </c>
    </row>
    <row r="667" spans="7:14" x14ac:dyDescent="0.3">
      <c r="G667" s="75" t="e">
        <v>#DIV/0!</v>
      </c>
      <c r="H667" s="76" t="e">
        <v>#DIV/0!</v>
      </c>
      <c r="I667" s="3">
        <v>0</v>
      </c>
      <c r="J667" t="e">
        <v>#N/A</v>
      </c>
      <c r="K667" t="e">
        <v>#N/A</v>
      </c>
      <c r="L667" s="76" t="e">
        <v>#N/A</v>
      </c>
      <c r="M667">
        <v>1</v>
      </c>
      <c r="N667">
        <v>1</v>
      </c>
    </row>
    <row r="668" spans="7:14" x14ac:dyDescent="0.3">
      <c r="G668" s="75" t="e">
        <v>#DIV/0!</v>
      </c>
      <c r="H668" s="76" t="e">
        <v>#DIV/0!</v>
      </c>
      <c r="I668" s="3">
        <v>0</v>
      </c>
      <c r="J668" t="e">
        <v>#N/A</v>
      </c>
      <c r="K668" t="e">
        <v>#N/A</v>
      </c>
      <c r="L668" s="76" t="e">
        <v>#N/A</v>
      </c>
      <c r="M668">
        <v>1</v>
      </c>
      <c r="N668">
        <v>1</v>
      </c>
    </row>
    <row r="669" spans="7:14" x14ac:dyDescent="0.3">
      <c r="G669" s="75" t="e">
        <v>#DIV/0!</v>
      </c>
      <c r="H669" s="76" t="e">
        <v>#DIV/0!</v>
      </c>
      <c r="I669" s="3">
        <v>0</v>
      </c>
      <c r="J669" t="e">
        <v>#N/A</v>
      </c>
      <c r="K669" t="e">
        <v>#N/A</v>
      </c>
      <c r="L669" s="76" t="e">
        <v>#N/A</v>
      </c>
      <c r="M669">
        <v>1</v>
      </c>
      <c r="N669">
        <v>1</v>
      </c>
    </row>
    <row r="670" spans="7:14" x14ac:dyDescent="0.3">
      <c r="G670" s="75" t="e">
        <v>#DIV/0!</v>
      </c>
      <c r="H670" s="76" t="e">
        <v>#DIV/0!</v>
      </c>
      <c r="I670" s="3">
        <v>0</v>
      </c>
      <c r="J670" t="e">
        <v>#N/A</v>
      </c>
      <c r="K670" t="e">
        <v>#N/A</v>
      </c>
      <c r="L670" s="76" t="e">
        <v>#N/A</v>
      </c>
      <c r="M670">
        <v>1</v>
      </c>
      <c r="N670">
        <v>1</v>
      </c>
    </row>
    <row r="671" spans="7:14" x14ac:dyDescent="0.3">
      <c r="G671" s="75" t="e">
        <v>#DIV/0!</v>
      </c>
      <c r="H671" s="76" t="e">
        <v>#DIV/0!</v>
      </c>
      <c r="I671" s="3">
        <v>0</v>
      </c>
      <c r="J671" t="e">
        <v>#N/A</v>
      </c>
      <c r="K671" t="e">
        <v>#N/A</v>
      </c>
      <c r="L671" s="76" t="e">
        <v>#N/A</v>
      </c>
      <c r="M671">
        <v>1</v>
      </c>
      <c r="N671">
        <v>1</v>
      </c>
    </row>
    <row r="672" spans="7:14" x14ac:dyDescent="0.3">
      <c r="G672" s="75" t="e">
        <v>#DIV/0!</v>
      </c>
      <c r="H672" s="76" t="e">
        <v>#DIV/0!</v>
      </c>
      <c r="I672" s="3">
        <v>0</v>
      </c>
      <c r="J672" t="e">
        <v>#N/A</v>
      </c>
      <c r="K672" t="e">
        <v>#N/A</v>
      </c>
      <c r="L672" s="76" t="e">
        <v>#N/A</v>
      </c>
      <c r="M672">
        <v>1</v>
      </c>
      <c r="N672">
        <v>1</v>
      </c>
    </row>
    <row r="673" spans="7:14" x14ac:dyDescent="0.3">
      <c r="G673" s="75" t="e">
        <v>#DIV/0!</v>
      </c>
      <c r="H673" s="76" t="e">
        <v>#DIV/0!</v>
      </c>
      <c r="I673" s="3">
        <v>0</v>
      </c>
      <c r="J673" t="e">
        <v>#N/A</v>
      </c>
      <c r="K673" t="e">
        <v>#N/A</v>
      </c>
      <c r="L673" s="76" t="e">
        <v>#N/A</v>
      </c>
      <c r="M673">
        <v>1</v>
      </c>
      <c r="N673">
        <v>1</v>
      </c>
    </row>
    <row r="674" spans="7:14" x14ac:dyDescent="0.3">
      <c r="G674" s="75" t="e">
        <v>#DIV/0!</v>
      </c>
      <c r="H674" s="76" t="e">
        <v>#DIV/0!</v>
      </c>
      <c r="I674" s="3">
        <v>0</v>
      </c>
      <c r="J674" t="e">
        <v>#N/A</v>
      </c>
      <c r="K674" t="e">
        <v>#N/A</v>
      </c>
      <c r="L674" s="76" t="e">
        <v>#N/A</v>
      </c>
      <c r="M674">
        <v>1</v>
      </c>
      <c r="N674">
        <v>1</v>
      </c>
    </row>
    <row r="675" spans="7:14" x14ac:dyDescent="0.3">
      <c r="G675" s="75" t="e">
        <v>#DIV/0!</v>
      </c>
      <c r="H675" s="76" t="e">
        <v>#DIV/0!</v>
      </c>
      <c r="I675" s="3">
        <v>0</v>
      </c>
      <c r="J675" t="e">
        <v>#N/A</v>
      </c>
      <c r="K675" t="e">
        <v>#N/A</v>
      </c>
      <c r="L675" s="76" t="e">
        <v>#N/A</v>
      </c>
      <c r="M675">
        <v>1</v>
      </c>
      <c r="N675">
        <v>1</v>
      </c>
    </row>
    <row r="676" spans="7:14" x14ac:dyDescent="0.3">
      <c r="G676" s="75" t="e">
        <v>#DIV/0!</v>
      </c>
      <c r="H676" s="76" t="e">
        <v>#DIV/0!</v>
      </c>
      <c r="I676" s="3">
        <v>0</v>
      </c>
      <c r="J676" t="e">
        <v>#N/A</v>
      </c>
      <c r="K676" t="e">
        <v>#N/A</v>
      </c>
      <c r="L676" s="76" t="e">
        <v>#N/A</v>
      </c>
      <c r="M676">
        <v>1</v>
      </c>
      <c r="N676">
        <v>1</v>
      </c>
    </row>
    <row r="677" spans="7:14" x14ac:dyDescent="0.3">
      <c r="G677" s="75" t="e">
        <v>#DIV/0!</v>
      </c>
      <c r="H677" s="76" t="e">
        <v>#DIV/0!</v>
      </c>
      <c r="I677" s="3">
        <v>0</v>
      </c>
      <c r="J677" t="e">
        <v>#N/A</v>
      </c>
      <c r="K677" t="e">
        <v>#N/A</v>
      </c>
      <c r="L677" s="76" t="e">
        <v>#N/A</v>
      </c>
      <c r="M677">
        <v>1</v>
      </c>
      <c r="N677">
        <v>1</v>
      </c>
    </row>
    <row r="678" spans="7:14" x14ac:dyDescent="0.3">
      <c r="G678" s="75" t="e">
        <v>#DIV/0!</v>
      </c>
      <c r="H678" s="76" t="e">
        <v>#DIV/0!</v>
      </c>
      <c r="I678" s="3">
        <v>0</v>
      </c>
      <c r="J678" t="e">
        <v>#N/A</v>
      </c>
      <c r="K678" t="e">
        <v>#N/A</v>
      </c>
      <c r="L678" s="76" t="e">
        <v>#N/A</v>
      </c>
      <c r="M678">
        <v>1</v>
      </c>
      <c r="N678">
        <v>1</v>
      </c>
    </row>
    <row r="679" spans="7:14" x14ac:dyDescent="0.3">
      <c r="G679" s="75" t="e">
        <v>#DIV/0!</v>
      </c>
      <c r="H679" s="76" t="e">
        <v>#DIV/0!</v>
      </c>
      <c r="I679" s="3">
        <v>0</v>
      </c>
      <c r="J679" t="e">
        <v>#N/A</v>
      </c>
      <c r="K679" t="e">
        <v>#N/A</v>
      </c>
      <c r="L679" s="76" t="e">
        <v>#N/A</v>
      </c>
      <c r="M679">
        <v>1</v>
      </c>
      <c r="N679">
        <v>1</v>
      </c>
    </row>
    <row r="680" spans="7:14" x14ac:dyDescent="0.3">
      <c r="G680" s="75" t="e">
        <v>#DIV/0!</v>
      </c>
      <c r="H680" s="76" t="e">
        <v>#DIV/0!</v>
      </c>
      <c r="I680" s="3">
        <v>0</v>
      </c>
      <c r="J680" t="e">
        <v>#N/A</v>
      </c>
      <c r="K680" t="e">
        <v>#N/A</v>
      </c>
      <c r="L680" s="76" t="e">
        <v>#N/A</v>
      </c>
      <c r="M680">
        <v>1</v>
      </c>
      <c r="N680">
        <v>1</v>
      </c>
    </row>
    <row r="681" spans="7:14" x14ac:dyDescent="0.3">
      <c r="G681" s="75" t="e">
        <v>#DIV/0!</v>
      </c>
      <c r="H681" s="76" t="e">
        <v>#DIV/0!</v>
      </c>
      <c r="I681" s="3">
        <v>0</v>
      </c>
      <c r="J681" t="e">
        <v>#N/A</v>
      </c>
      <c r="K681" t="e">
        <v>#N/A</v>
      </c>
      <c r="L681" s="76" t="e">
        <v>#N/A</v>
      </c>
      <c r="M681">
        <v>1</v>
      </c>
      <c r="N681">
        <v>1</v>
      </c>
    </row>
    <row r="682" spans="7:14" x14ac:dyDescent="0.3">
      <c r="G682" s="75" t="e">
        <v>#DIV/0!</v>
      </c>
      <c r="H682" s="76" t="e">
        <v>#DIV/0!</v>
      </c>
      <c r="I682" s="3">
        <v>0</v>
      </c>
      <c r="J682" t="e">
        <v>#N/A</v>
      </c>
      <c r="K682" t="e">
        <v>#N/A</v>
      </c>
      <c r="L682" s="76" t="e">
        <v>#N/A</v>
      </c>
      <c r="M682">
        <v>1</v>
      </c>
      <c r="N682">
        <v>1</v>
      </c>
    </row>
    <row r="683" spans="7:14" x14ac:dyDescent="0.3">
      <c r="G683" s="75" t="e">
        <v>#DIV/0!</v>
      </c>
      <c r="H683" s="76" t="e">
        <v>#DIV/0!</v>
      </c>
      <c r="I683" s="3">
        <v>0</v>
      </c>
      <c r="J683" t="e">
        <v>#N/A</v>
      </c>
      <c r="K683" t="e">
        <v>#N/A</v>
      </c>
      <c r="L683" s="76" t="e">
        <v>#N/A</v>
      </c>
      <c r="M683">
        <v>1</v>
      </c>
      <c r="N683">
        <v>1</v>
      </c>
    </row>
    <row r="684" spans="7:14" x14ac:dyDescent="0.3">
      <c r="G684" s="75" t="e">
        <v>#DIV/0!</v>
      </c>
      <c r="H684" s="76" t="e">
        <v>#DIV/0!</v>
      </c>
      <c r="I684" s="3">
        <v>0</v>
      </c>
      <c r="J684" t="e">
        <v>#N/A</v>
      </c>
      <c r="K684" t="e">
        <v>#N/A</v>
      </c>
      <c r="L684" s="76" t="e">
        <v>#N/A</v>
      </c>
      <c r="M684">
        <v>1</v>
      </c>
      <c r="N684">
        <v>1</v>
      </c>
    </row>
    <row r="685" spans="7:14" x14ac:dyDescent="0.3">
      <c r="G685" s="75" t="e">
        <v>#DIV/0!</v>
      </c>
      <c r="H685" s="76" t="e">
        <v>#DIV/0!</v>
      </c>
      <c r="I685" s="3">
        <v>0</v>
      </c>
      <c r="J685" t="e">
        <v>#N/A</v>
      </c>
      <c r="K685" t="e">
        <v>#N/A</v>
      </c>
      <c r="L685" s="76" t="e">
        <v>#N/A</v>
      </c>
      <c r="M685">
        <v>1</v>
      </c>
      <c r="N685">
        <v>1</v>
      </c>
    </row>
    <row r="686" spans="7:14" x14ac:dyDescent="0.3">
      <c r="G686" s="75" t="e">
        <v>#DIV/0!</v>
      </c>
      <c r="H686" s="76" t="e">
        <v>#DIV/0!</v>
      </c>
      <c r="I686" s="3">
        <v>0</v>
      </c>
      <c r="J686" t="e">
        <v>#N/A</v>
      </c>
      <c r="K686" t="e">
        <v>#N/A</v>
      </c>
      <c r="L686" s="76" t="e">
        <v>#N/A</v>
      </c>
      <c r="M686">
        <v>1</v>
      </c>
      <c r="N686">
        <v>1</v>
      </c>
    </row>
    <row r="687" spans="7:14" x14ac:dyDescent="0.3">
      <c r="G687" s="75" t="e">
        <v>#DIV/0!</v>
      </c>
      <c r="H687" s="76" t="e">
        <v>#DIV/0!</v>
      </c>
      <c r="I687" s="3">
        <v>0</v>
      </c>
      <c r="J687" t="e">
        <v>#N/A</v>
      </c>
      <c r="K687" t="e">
        <v>#N/A</v>
      </c>
      <c r="L687" s="76" t="e">
        <v>#N/A</v>
      </c>
      <c r="M687">
        <v>1</v>
      </c>
      <c r="N687">
        <v>1</v>
      </c>
    </row>
    <row r="688" spans="7:14" x14ac:dyDescent="0.3">
      <c r="G688" s="75" t="e">
        <v>#DIV/0!</v>
      </c>
      <c r="H688" s="76" t="e">
        <v>#DIV/0!</v>
      </c>
      <c r="I688" s="3">
        <v>0</v>
      </c>
      <c r="J688" t="e">
        <v>#N/A</v>
      </c>
      <c r="K688" t="e">
        <v>#N/A</v>
      </c>
      <c r="L688" s="76" t="e">
        <v>#N/A</v>
      </c>
      <c r="M688">
        <v>1</v>
      </c>
      <c r="N688">
        <v>1</v>
      </c>
    </row>
    <row r="689" spans="7:14" x14ac:dyDescent="0.3">
      <c r="G689" s="75" t="e">
        <v>#DIV/0!</v>
      </c>
      <c r="H689" s="76" t="e">
        <v>#DIV/0!</v>
      </c>
      <c r="I689" s="3">
        <v>0</v>
      </c>
      <c r="J689" t="e">
        <v>#N/A</v>
      </c>
      <c r="K689" t="e">
        <v>#N/A</v>
      </c>
      <c r="L689" s="76" t="e">
        <v>#N/A</v>
      </c>
      <c r="M689">
        <v>1</v>
      </c>
      <c r="N689">
        <v>1</v>
      </c>
    </row>
    <row r="690" spans="7:14" x14ac:dyDescent="0.3">
      <c r="G690" s="75" t="e">
        <v>#DIV/0!</v>
      </c>
      <c r="H690" s="76" t="e">
        <v>#DIV/0!</v>
      </c>
      <c r="I690" s="3">
        <v>0</v>
      </c>
      <c r="J690" t="e">
        <v>#N/A</v>
      </c>
      <c r="K690" t="e">
        <v>#N/A</v>
      </c>
      <c r="L690" s="76" t="e">
        <v>#N/A</v>
      </c>
      <c r="M690">
        <v>1</v>
      </c>
      <c r="N690">
        <v>1</v>
      </c>
    </row>
    <row r="691" spans="7:14" x14ac:dyDescent="0.3">
      <c r="G691" s="75" t="e">
        <v>#DIV/0!</v>
      </c>
      <c r="H691" s="76" t="e">
        <v>#DIV/0!</v>
      </c>
      <c r="I691" s="3">
        <v>0</v>
      </c>
      <c r="J691" t="e">
        <v>#N/A</v>
      </c>
      <c r="K691" t="e">
        <v>#N/A</v>
      </c>
      <c r="L691" s="76" t="e">
        <v>#N/A</v>
      </c>
      <c r="M691">
        <v>1</v>
      </c>
      <c r="N691">
        <v>1</v>
      </c>
    </row>
    <row r="692" spans="7:14" x14ac:dyDescent="0.3">
      <c r="G692" s="75" t="e">
        <v>#DIV/0!</v>
      </c>
      <c r="H692" s="76" t="e">
        <v>#DIV/0!</v>
      </c>
      <c r="I692" s="3">
        <v>0</v>
      </c>
      <c r="J692" t="e">
        <v>#N/A</v>
      </c>
      <c r="K692" t="e">
        <v>#N/A</v>
      </c>
      <c r="L692" s="76" t="e">
        <v>#N/A</v>
      </c>
      <c r="M692">
        <v>1</v>
      </c>
      <c r="N692">
        <v>1</v>
      </c>
    </row>
    <row r="693" spans="7:14" x14ac:dyDescent="0.3">
      <c r="G693" s="75" t="e">
        <v>#DIV/0!</v>
      </c>
      <c r="H693" s="76" t="e">
        <v>#DIV/0!</v>
      </c>
      <c r="I693" s="3">
        <v>0</v>
      </c>
      <c r="J693" t="e">
        <v>#N/A</v>
      </c>
      <c r="K693" t="e">
        <v>#N/A</v>
      </c>
      <c r="L693" s="76" t="e">
        <v>#N/A</v>
      </c>
      <c r="M693">
        <v>1</v>
      </c>
      <c r="N693">
        <v>1</v>
      </c>
    </row>
    <row r="694" spans="7:14" x14ac:dyDescent="0.3">
      <c r="G694" s="75" t="e">
        <v>#DIV/0!</v>
      </c>
      <c r="H694" s="76" t="e">
        <v>#DIV/0!</v>
      </c>
      <c r="I694" s="3">
        <v>0</v>
      </c>
      <c r="J694" t="e">
        <v>#N/A</v>
      </c>
      <c r="K694" t="e">
        <v>#N/A</v>
      </c>
      <c r="L694" s="76" t="e">
        <v>#N/A</v>
      </c>
      <c r="M694">
        <v>1</v>
      </c>
      <c r="N694">
        <v>1</v>
      </c>
    </row>
    <row r="695" spans="7:14" x14ac:dyDescent="0.3">
      <c r="G695" s="75" t="e">
        <v>#DIV/0!</v>
      </c>
      <c r="H695" s="76" t="e">
        <v>#DIV/0!</v>
      </c>
      <c r="I695" s="3">
        <v>0</v>
      </c>
      <c r="J695" t="e">
        <v>#N/A</v>
      </c>
      <c r="K695" t="e">
        <v>#N/A</v>
      </c>
      <c r="L695" s="76" t="e">
        <v>#N/A</v>
      </c>
      <c r="M695">
        <v>1</v>
      </c>
      <c r="N695">
        <v>1</v>
      </c>
    </row>
    <row r="696" spans="7:14" x14ac:dyDescent="0.3">
      <c r="G696" s="75" t="e">
        <v>#DIV/0!</v>
      </c>
      <c r="H696" s="76" t="e">
        <v>#DIV/0!</v>
      </c>
      <c r="I696" s="3">
        <v>0</v>
      </c>
      <c r="J696" t="e">
        <v>#N/A</v>
      </c>
      <c r="K696" t="e">
        <v>#N/A</v>
      </c>
      <c r="L696" s="76" t="e">
        <v>#N/A</v>
      </c>
      <c r="M696">
        <v>1</v>
      </c>
      <c r="N696">
        <v>1</v>
      </c>
    </row>
    <row r="697" spans="7:14" x14ac:dyDescent="0.3">
      <c r="G697" s="75" t="e">
        <v>#DIV/0!</v>
      </c>
      <c r="H697" s="76" t="e">
        <v>#DIV/0!</v>
      </c>
      <c r="I697" s="3">
        <v>0</v>
      </c>
      <c r="J697" t="e">
        <v>#N/A</v>
      </c>
      <c r="K697" t="e">
        <v>#N/A</v>
      </c>
      <c r="L697" s="76" t="e">
        <v>#N/A</v>
      </c>
      <c r="M697">
        <v>1</v>
      </c>
      <c r="N697">
        <v>1</v>
      </c>
    </row>
    <row r="698" spans="7:14" x14ac:dyDescent="0.3">
      <c r="G698" s="75" t="e">
        <v>#DIV/0!</v>
      </c>
      <c r="H698" s="76" t="e">
        <v>#DIV/0!</v>
      </c>
      <c r="I698" s="3">
        <v>0</v>
      </c>
      <c r="J698" t="e">
        <v>#N/A</v>
      </c>
      <c r="K698" t="e">
        <v>#N/A</v>
      </c>
      <c r="L698" s="76" t="e">
        <v>#N/A</v>
      </c>
      <c r="M698">
        <v>1</v>
      </c>
      <c r="N698">
        <v>1</v>
      </c>
    </row>
    <row r="699" spans="7:14" x14ac:dyDescent="0.3">
      <c r="G699" s="75" t="e">
        <v>#DIV/0!</v>
      </c>
      <c r="H699" s="76" t="e">
        <v>#DIV/0!</v>
      </c>
      <c r="I699" s="3">
        <v>0</v>
      </c>
      <c r="J699" t="e">
        <v>#N/A</v>
      </c>
      <c r="K699" t="e">
        <v>#N/A</v>
      </c>
      <c r="L699" s="76" t="e">
        <v>#N/A</v>
      </c>
      <c r="M699">
        <v>1</v>
      </c>
      <c r="N699">
        <v>1</v>
      </c>
    </row>
    <row r="700" spans="7:14" x14ac:dyDescent="0.3">
      <c r="G700" s="75" t="e">
        <v>#DIV/0!</v>
      </c>
      <c r="H700" s="76" t="e">
        <v>#DIV/0!</v>
      </c>
      <c r="I700" s="3">
        <v>0</v>
      </c>
      <c r="J700" t="e">
        <v>#N/A</v>
      </c>
      <c r="K700" t="e">
        <v>#N/A</v>
      </c>
      <c r="L700" s="76" t="e">
        <v>#N/A</v>
      </c>
      <c r="M700">
        <v>1</v>
      </c>
      <c r="N700">
        <v>1</v>
      </c>
    </row>
    <row r="701" spans="7:14" x14ac:dyDescent="0.3">
      <c r="G701" s="75" t="e">
        <v>#DIV/0!</v>
      </c>
      <c r="H701" s="76" t="e">
        <v>#DIV/0!</v>
      </c>
      <c r="I701" s="3">
        <v>0</v>
      </c>
      <c r="J701" t="e">
        <v>#N/A</v>
      </c>
      <c r="K701" t="e">
        <v>#N/A</v>
      </c>
      <c r="L701" s="76" t="e">
        <v>#N/A</v>
      </c>
      <c r="M701">
        <v>1</v>
      </c>
      <c r="N701">
        <v>1</v>
      </c>
    </row>
    <row r="702" spans="7:14" x14ac:dyDescent="0.3">
      <c r="G702" s="75" t="e">
        <v>#DIV/0!</v>
      </c>
      <c r="H702" s="76" t="e">
        <v>#DIV/0!</v>
      </c>
      <c r="I702" s="3">
        <v>0</v>
      </c>
      <c r="J702" t="e">
        <v>#N/A</v>
      </c>
      <c r="K702" t="e">
        <v>#N/A</v>
      </c>
      <c r="L702" s="76" t="e">
        <v>#N/A</v>
      </c>
      <c r="M702">
        <v>1</v>
      </c>
      <c r="N702">
        <v>1</v>
      </c>
    </row>
    <row r="703" spans="7:14" x14ac:dyDescent="0.3">
      <c r="G703" s="75" t="e">
        <v>#DIV/0!</v>
      </c>
      <c r="H703" s="76" t="e">
        <v>#DIV/0!</v>
      </c>
      <c r="I703" s="3">
        <v>0</v>
      </c>
      <c r="J703" t="e">
        <v>#N/A</v>
      </c>
      <c r="K703" t="e">
        <v>#N/A</v>
      </c>
      <c r="L703" s="76" t="e">
        <v>#N/A</v>
      </c>
      <c r="M703">
        <v>1</v>
      </c>
      <c r="N703">
        <v>1</v>
      </c>
    </row>
    <row r="704" spans="7:14" x14ac:dyDescent="0.3">
      <c r="G704" s="75" t="e">
        <v>#DIV/0!</v>
      </c>
      <c r="H704" s="76" t="e">
        <v>#DIV/0!</v>
      </c>
      <c r="I704" s="3">
        <v>0</v>
      </c>
      <c r="J704" t="e">
        <v>#N/A</v>
      </c>
      <c r="K704" t="e">
        <v>#N/A</v>
      </c>
      <c r="L704" s="76" t="e">
        <v>#N/A</v>
      </c>
      <c r="M704">
        <v>1</v>
      </c>
      <c r="N704">
        <v>1</v>
      </c>
    </row>
    <row r="705" spans="7:14" x14ac:dyDescent="0.3">
      <c r="G705" s="75" t="e">
        <v>#DIV/0!</v>
      </c>
      <c r="H705" s="76" t="e">
        <v>#DIV/0!</v>
      </c>
      <c r="I705" s="3">
        <v>0</v>
      </c>
      <c r="J705" t="e">
        <v>#N/A</v>
      </c>
      <c r="K705" t="e">
        <v>#N/A</v>
      </c>
      <c r="L705" s="76" t="e">
        <v>#N/A</v>
      </c>
      <c r="M705">
        <v>1</v>
      </c>
      <c r="N705">
        <v>1</v>
      </c>
    </row>
    <row r="706" spans="7:14" x14ac:dyDescent="0.3">
      <c r="G706" s="75" t="e">
        <v>#DIV/0!</v>
      </c>
      <c r="H706" s="76" t="e">
        <v>#DIV/0!</v>
      </c>
      <c r="I706" s="3">
        <v>0</v>
      </c>
      <c r="J706" t="e">
        <v>#N/A</v>
      </c>
      <c r="K706" t="e">
        <v>#N/A</v>
      </c>
      <c r="L706" s="76" t="e">
        <v>#N/A</v>
      </c>
      <c r="M706">
        <v>1</v>
      </c>
      <c r="N706">
        <v>1</v>
      </c>
    </row>
    <row r="707" spans="7:14" x14ac:dyDescent="0.3">
      <c r="G707" s="75" t="e">
        <v>#DIV/0!</v>
      </c>
      <c r="H707" s="76" t="e">
        <v>#DIV/0!</v>
      </c>
      <c r="I707" s="3">
        <v>0</v>
      </c>
      <c r="J707" t="e">
        <v>#N/A</v>
      </c>
      <c r="K707" t="e">
        <v>#N/A</v>
      </c>
      <c r="L707" s="76" t="e">
        <v>#N/A</v>
      </c>
      <c r="M707">
        <v>1</v>
      </c>
      <c r="N707">
        <v>1</v>
      </c>
    </row>
    <row r="708" spans="7:14" x14ac:dyDescent="0.3">
      <c r="G708" s="75" t="e">
        <v>#DIV/0!</v>
      </c>
      <c r="H708" s="76" t="e">
        <v>#DIV/0!</v>
      </c>
      <c r="I708" s="3">
        <v>0</v>
      </c>
      <c r="J708" t="e">
        <v>#N/A</v>
      </c>
      <c r="K708" t="e">
        <v>#N/A</v>
      </c>
      <c r="L708" s="76" t="e">
        <v>#N/A</v>
      </c>
      <c r="M708">
        <v>1</v>
      </c>
      <c r="N708">
        <v>1</v>
      </c>
    </row>
    <row r="709" spans="7:14" x14ac:dyDescent="0.3">
      <c r="G709" s="75" t="e">
        <v>#DIV/0!</v>
      </c>
      <c r="H709" s="76" t="e">
        <v>#DIV/0!</v>
      </c>
      <c r="I709" s="3">
        <v>0</v>
      </c>
      <c r="J709" t="e">
        <v>#N/A</v>
      </c>
      <c r="K709" t="e">
        <v>#N/A</v>
      </c>
      <c r="L709" s="76" t="e">
        <v>#N/A</v>
      </c>
      <c r="M709">
        <v>1</v>
      </c>
      <c r="N709">
        <v>1</v>
      </c>
    </row>
    <row r="710" spans="7:14" x14ac:dyDescent="0.3">
      <c r="G710" s="75" t="e">
        <v>#DIV/0!</v>
      </c>
      <c r="H710" s="76" t="e">
        <v>#DIV/0!</v>
      </c>
      <c r="I710" s="3">
        <v>0</v>
      </c>
      <c r="J710" t="e">
        <v>#N/A</v>
      </c>
      <c r="K710" t="e">
        <v>#N/A</v>
      </c>
      <c r="L710" s="76" t="e">
        <v>#N/A</v>
      </c>
      <c r="M710">
        <v>1</v>
      </c>
      <c r="N710">
        <v>1</v>
      </c>
    </row>
    <row r="711" spans="7:14" x14ac:dyDescent="0.3">
      <c r="G711" s="75" t="e">
        <v>#DIV/0!</v>
      </c>
      <c r="H711" s="76" t="e">
        <v>#DIV/0!</v>
      </c>
      <c r="I711" s="3">
        <v>0</v>
      </c>
      <c r="J711" t="e">
        <v>#N/A</v>
      </c>
      <c r="K711" t="e">
        <v>#N/A</v>
      </c>
      <c r="L711" s="76" t="e">
        <v>#N/A</v>
      </c>
      <c r="M711">
        <v>1</v>
      </c>
      <c r="N711">
        <v>1</v>
      </c>
    </row>
    <row r="712" spans="7:14" x14ac:dyDescent="0.3">
      <c r="G712" s="75" t="e">
        <v>#DIV/0!</v>
      </c>
      <c r="H712" s="76" t="e">
        <v>#DIV/0!</v>
      </c>
      <c r="I712" s="3">
        <v>0</v>
      </c>
      <c r="J712" t="e">
        <v>#N/A</v>
      </c>
      <c r="K712" t="e">
        <v>#N/A</v>
      </c>
      <c r="L712" s="76" t="e">
        <v>#N/A</v>
      </c>
      <c r="M712">
        <v>1</v>
      </c>
      <c r="N712">
        <v>1</v>
      </c>
    </row>
    <row r="713" spans="7:14" x14ac:dyDescent="0.3">
      <c r="G713" s="75" t="e">
        <v>#DIV/0!</v>
      </c>
      <c r="H713" s="76" t="e">
        <v>#DIV/0!</v>
      </c>
      <c r="I713" s="3">
        <v>0</v>
      </c>
      <c r="J713" t="e">
        <v>#N/A</v>
      </c>
      <c r="K713" t="e">
        <v>#N/A</v>
      </c>
      <c r="L713" s="76" t="e">
        <v>#N/A</v>
      </c>
      <c r="M713">
        <v>1</v>
      </c>
      <c r="N713">
        <v>1</v>
      </c>
    </row>
    <row r="714" spans="7:14" x14ac:dyDescent="0.3">
      <c r="G714" s="75" t="e">
        <v>#DIV/0!</v>
      </c>
      <c r="H714" s="76" t="e">
        <v>#DIV/0!</v>
      </c>
      <c r="I714" s="3">
        <v>0</v>
      </c>
      <c r="J714" t="e">
        <v>#N/A</v>
      </c>
      <c r="K714" t="e">
        <v>#N/A</v>
      </c>
      <c r="L714" s="76" t="e">
        <v>#N/A</v>
      </c>
      <c r="M714">
        <v>1</v>
      </c>
      <c r="N714">
        <v>1</v>
      </c>
    </row>
    <row r="715" spans="7:14" x14ac:dyDescent="0.3">
      <c r="G715" s="75" t="e">
        <v>#DIV/0!</v>
      </c>
      <c r="H715" s="76" t="e">
        <v>#DIV/0!</v>
      </c>
      <c r="I715" s="3">
        <v>0</v>
      </c>
      <c r="J715" t="e">
        <v>#N/A</v>
      </c>
      <c r="K715" t="e">
        <v>#N/A</v>
      </c>
      <c r="L715" s="76" t="e">
        <v>#N/A</v>
      </c>
      <c r="M715">
        <v>1</v>
      </c>
      <c r="N715">
        <v>1</v>
      </c>
    </row>
    <row r="716" spans="7:14" x14ac:dyDescent="0.3">
      <c r="G716" s="75" t="e">
        <v>#DIV/0!</v>
      </c>
      <c r="H716" s="76" t="e">
        <v>#DIV/0!</v>
      </c>
      <c r="I716" s="3">
        <v>0</v>
      </c>
      <c r="J716" t="e">
        <v>#N/A</v>
      </c>
      <c r="K716" t="e">
        <v>#N/A</v>
      </c>
      <c r="L716" s="76" t="e">
        <v>#N/A</v>
      </c>
      <c r="M716">
        <v>1</v>
      </c>
      <c r="N716">
        <v>1</v>
      </c>
    </row>
    <row r="717" spans="7:14" x14ac:dyDescent="0.3">
      <c r="G717" s="75" t="e">
        <v>#DIV/0!</v>
      </c>
      <c r="H717" s="76" t="e">
        <v>#DIV/0!</v>
      </c>
      <c r="I717" s="3">
        <v>0</v>
      </c>
      <c r="J717" t="e">
        <v>#N/A</v>
      </c>
      <c r="K717" t="e">
        <v>#N/A</v>
      </c>
      <c r="L717" s="76" t="e">
        <v>#N/A</v>
      </c>
      <c r="M717">
        <v>1</v>
      </c>
      <c r="N717">
        <v>1</v>
      </c>
    </row>
    <row r="718" spans="7:14" x14ac:dyDescent="0.3">
      <c r="G718" s="75" t="e">
        <v>#DIV/0!</v>
      </c>
      <c r="H718" s="76" t="e">
        <v>#DIV/0!</v>
      </c>
      <c r="I718" s="3">
        <v>0</v>
      </c>
      <c r="J718" t="e">
        <v>#N/A</v>
      </c>
      <c r="K718" t="e">
        <v>#N/A</v>
      </c>
      <c r="L718" s="76" t="e">
        <v>#N/A</v>
      </c>
      <c r="M718">
        <v>1</v>
      </c>
      <c r="N718">
        <v>1</v>
      </c>
    </row>
    <row r="719" spans="7:14" x14ac:dyDescent="0.3">
      <c r="G719" s="75" t="e">
        <v>#DIV/0!</v>
      </c>
      <c r="H719" s="76" t="e">
        <v>#DIV/0!</v>
      </c>
      <c r="I719" s="3">
        <v>0</v>
      </c>
      <c r="J719" t="e">
        <v>#N/A</v>
      </c>
      <c r="K719" t="e">
        <v>#N/A</v>
      </c>
      <c r="L719" s="76" t="e">
        <v>#N/A</v>
      </c>
      <c r="M719">
        <v>1</v>
      </c>
      <c r="N719">
        <v>1</v>
      </c>
    </row>
    <row r="720" spans="7:14" x14ac:dyDescent="0.3">
      <c r="G720" s="75" t="e">
        <v>#DIV/0!</v>
      </c>
      <c r="H720" s="76" t="e">
        <v>#DIV/0!</v>
      </c>
      <c r="I720" s="3">
        <v>0</v>
      </c>
      <c r="J720" t="e">
        <v>#N/A</v>
      </c>
      <c r="K720" t="e">
        <v>#N/A</v>
      </c>
      <c r="L720" s="76" t="e">
        <v>#N/A</v>
      </c>
      <c r="M720">
        <v>1</v>
      </c>
      <c r="N720">
        <v>1</v>
      </c>
    </row>
    <row r="721" spans="7:14" x14ac:dyDescent="0.3">
      <c r="G721" s="75" t="e">
        <v>#DIV/0!</v>
      </c>
      <c r="H721" s="76" t="e">
        <v>#DIV/0!</v>
      </c>
      <c r="I721" s="3">
        <v>0</v>
      </c>
      <c r="J721" t="e">
        <v>#N/A</v>
      </c>
      <c r="K721" t="e">
        <v>#N/A</v>
      </c>
      <c r="L721" s="76" t="e">
        <v>#N/A</v>
      </c>
      <c r="M721">
        <v>1</v>
      </c>
      <c r="N721">
        <v>1</v>
      </c>
    </row>
    <row r="722" spans="7:14" x14ac:dyDescent="0.3">
      <c r="G722" s="75" t="e">
        <v>#DIV/0!</v>
      </c>
      <c r="H722" s="76" t="e">
        <v>#DIV/0!</v>
      </c>
      <c r="I722" s="3">
        <v>0</v>
      </c>
      <c r="J722" t="e">
        <v>#N/A</v>
      </c>
      <c r="K722" t="e">
        <v>#N/A</v>
      </c>
      <c r="L722" s="76" t="e">
        <v>#N/A</v>
      </c>
      <c r="M722">
        <v>1</v>
      </c>
      <c r="N722">
        <v>1</v>
      </c>
    </row>
    <row r="723" spans="7:14" x14ac:dyDescent="0.3">
      <c r="G723" s="75" t="e">
        <v>#DIV/0!</v>
      </c>
      <c r="H723" s="76" t="e">
        <v>#DIV/0!</v>
      </c>
      <c r="I723" s="3">
        <v>0</v>
      </c>
      <c r="J723" t="e">
        <v>#N/A</v>
      </c>
      <c r="K723" t="e">
        <v>#N/A</v>
      </c>
      <c r="L723" s="76" t="e">
        <v>#N/A</v>
      </c>
      <c r="M723">
        <v>1</v>
      </c>
      <c r="N723">
        <v>1</v>
      </c>
    </row>
    <row r="724" spans="7:14" x14ac:dyDescent="0.3">
      <c r="G724" s="75" t="e">
        <v>#DIV/0!</v>
      </c>
      <c r="H724" s="76" t="e">
        <v>#DIV/0!</v>
      </c>
      <c r="I724" s="3">
        <v>0</v>
      </c>
      <c r="J724" t="e">
        <v>#N/A</v>
      </c>
      <c r="K724" t="e">
        <v>#N/A</v>
      </c>
      <c r="L724" s="76" t="e">
        <v>#N/A</v>
      </c>
      <c r="M724">
        <v>1</v>
      </c>
      <c r="N724">
        <v>1</v>
      </c>
    </row>
    <row r="725" spans="7:14" x14ac:dyDescent="0.3">
      <c r="G725" s="75" t="e">
        <v>#DIV/0!</v>
      </c>
      <c r="H725" s="76" t="e">
        <v>#DIV/0!</v>
      </c>
      <c r="I725" s="3">
        <v>0</v>
      </c>
      <c r="J725" t="e">
        <v>#N/A</v>
      </c>
      <c r="K725" t="e">
        <v>#N/A</v>
      </c>
      <c r="L725" s="76" t="e">
        <v>#N/A</v>
      </c>
      <c r="M725">
        <v>1</v>
      </c>
      <c r="N725">
        <v>1</v>
      </c>
    </row>
    <row r="726" spans="7:14" x14ac:dyDescent="0.3">
      <c r="G726" s="75" t="e">
        <v>#DIV/0!</v>
      </c>
      <c r="H726" s="76" t="e">
        <v>#DIV/0!</v>
      </c>
      <c r="I726" s="3">
        <v>0</v>
      </c>
      <c r="J726" t="e">
        <v>#N/A</v>
      </c>
      <c r="K726" t="e">
        <v>#N/A</v>
      </c>
      <c r="L726" s="76" t="e">
        <v>#N/A</v>
      </c>
      <c r="M726">
        <v>1</v>
      </c>
      <c r="N726">
        <v>1</v>
      </c>
    </row>
    <row r="727" spans="7:14" x14ac:dyDescent="0.3">
      <c r="G727" s="75" t="e">
        <v>#DIV/0!</v>
      </c>
      <c r="H727" s="76" t="e">
        <v>#DIV/0!</v>
      </c>
      <c r="I727" s="3">
        <v>0</v>
      </c>
      <c r="J727" t="e">
        <v>#N/A</v>
      </c>
      <c r="K727" t="e">
        <v>#N/A</v>
      </c>
      <c r="L727" s="76" t="e">
        <v>#N/A</v>
      </c>
      <c r="M727">
        <v>1</v>
      </c>
      <c r="N727">
        <v>1</v>
      </c>
    </row>
    <row r="728" spans="7:14" x14ac:dyDescent="0.3">
      <c r="G728" s="75" t="e">
        <v>#DIV/0!</v>
      </c>
      <c r="H728" s="76" t="e">
        <v>#DIV/0!</v>
      </c>
      <c r="I728" s="3">
        <v>0</v>
      </c>
      <c r="J728" t="e">
        <v>#N/A</v>
      </c>
      <c r="K728" t="e">
        <v>#N/A</v>
      </c>
      <c r="L728" s="76" t="e">
        <v>#N/A</v>
      </c>
      <c r="M728">
        <v>1</v>
      </c>
      <c r="N728">
        <v>1</v>
      </c>
    </row>
    <row r="729" spans="7:14" x14ac:dyDescent="0.3">
      <c r="G729" s="75" t="e">
        <v>#DIV/0!</v>
      </c>
      <c r="H729" s="76" t="e">
        <v>#DIV/0!</v>
      </c>
      <c r="I729" s="3">
        <v>0</v>
      </c>
      <c r="J729" t="e">
        <v>#N/A</v>
      </c>
      <c r="K729" t="e">
        <v>#N/A</v>
      </c>
      <c r="L729" s="76" t="e">
        <v>#N/A</v>
      </c>
      <c r="M729">
        <v>1</v>
      </c>
      <c r="N729">
        <v>1</v>
      </c>
    </row>
    <row r="730" spans="7:14" x14ac:dyDescent="0.3">
      <c r="G730" s="75" t="e">
        <v>#DIV/0!</v>
      </c>
      <c r="H730" s="76" t="e">
        <v>#DIV/0!</v>
      </c>
      <c r="I730" s="3">
        <v>0</v>
      </c>
      <c r="J730" t="e">
        <v>#N/A</v>
      </c>
      <c r="K730" t="e">
        <v>#N/A</v>
      </c>
      <c r="L730" s="76" t="e">
        <v>#N/A</v>
      </c>
      <c r="M730">
        <v>1</v>
      </c>
      <c r="N730">
        <v>1</v>
      </c>
    </row>
    <row r="731" spans="7:14" x14ac:dyDescent="0.3">
      <c r="G731" s="75" t="e">
        <v>#DIV/0!</v>
      </c>
      <c r="H731" s="76" t="e">
        <v>#DIV/0!</v>
      </c>
      <c r="I731" s="3">
        <v>0</v>
      </c>
      <c r="J731" t="e">
        <v>#N/A</v>
      </c>
      <c r="K731" t="e">
        <v>#N/A</v>
      </c>
      <c r="L731" s="76" t="e">
        <v>#N/A</v>
      </c>
      <c r="M731">
        <v>1</v>
      </c>
      <c r="N731">
        <v>1</v>
      </c>
    </row>
    <row r="732" spans="7:14" x14ac:dyDescent="0.3">
      <c r="G732" s="75" t="e">
        <v>#DIV/0!</v>
      </c>
      <c r="H732" s="76" t="e">
        <v>#DIV/0!</v>
      </c>
      <c r="I732" s="3">
        <v>0</v>
      </c>
      <c r="J732" t="e">
        <v>#N/A</v>
      </c>
      <c r="K732" t="e">
        <v>#N/A</v>
      </c>
      <c r="L732" s="76" t="e">
        <v>#N/A</v>
      </c>
      <c r="M732">
        <v>1</v>
      </c>
      <c r="N732">
        <v>1</v>
      </c>
    </row>
    <row r="733" spans="7:14" x14ac:dyDescent="0.3">
      <c r="G733" s="75" t="e">
        <v>#DIV/0!</v>
      </c>
      <c r="H733" s="76" t="e">
        <v>#DIV/0!</v>
      </c>
      <c r="I733" s="3">
        <v>0</v>
      </c>
      <c r="J733" t="e">
        <v>#N/A</v>
      </c>
      <c r="K733" t="e">
        <v>#N/A</v>
      </c>
      <c r="L733" s="76" t="e">
        <v>#N/A</v>
      </c>
      <c r="M733">
        <v>1</v>
      </c>
      <c r="N733">
        <v>1</v>
      </c>
    </row>
    <row r="734" spans="7:14" x14ac:dyDescent="0.3">
      <c r="G734" s="75" t="e">
        <v>#DIV/0!</v>
      </c>
      <c r="H734" s="76" t="e">
        <v>#DIV/0!</v>
      </c>
      <c r="I734" s="3">
        <v>0</v>
      </c>
      <c r="J734" t="e">
        <v>#N/A</v>
      </c>
      <c r="K734" t="e">
        <v>#N/A</v>
      </c>
      <c r="L734" s="76" t="e">
        <v>#N/A</v>
      </c>
      <c r="M734">
        <v>1</v>
      </c>
      <c r="N734">
        <v>1</v>
      </c>
    </row>
    <row r="735" spans="7:14" x14ac:dyDescent="0.3">
      <c r="G735" s="75" t="e">
        <v>#DIV/0!</v>
      </c>
      <c r="H735" s="76" t="e">
        <v>#DIV/0!</v>
      </c>
      <c r="I735" s="3">
        <v>0</v>
      </c>
      <c r="J735" t="e">
        <v>#N/A</v>
      </c>
      <c r="K735" t="e">
        <v>#N/A</v>
      </c>
      <c r="L735" s="76" t="e">
        <v>#N/A</v>
      </c>
      <c r="M735">
        <v>1</v>
      </c>
      <c r="N735">
        <v>1</v>
      </c>
    </row>
    <row r="736" spans="7:14" x14ac:dyDescent="0.3">
      <c r="G736" s="75" t="e">
        <v>#DIV/0!</v>
      </c>
      <c r="H736" s="76" t="e">
        <v>#DIV/0!</v>
      </c>
      <c r="I736" s="3">
        <v>0</v>
      </c>
      <c r="J736" t="e">
        <v>#N/A</v>
      </c>
      <c r="K736" t="e">
        <v>#N/A</v>
      </c>
      <c r="L736" s="76" t="e">
        <v>#N/A</v>
      </c>
      <c r="M736">
        <v>1</v>
      </c>
      <c r="N736">
        <v>1</v>
      </c>
    </row>
    <row r="737" spans="7:14" x14ac:dyDescent="0.3">
      <c r="G737" s="75" t="e">
        <v>#DIV/0!</v>
      </c>
      <c r="H737" s="76" t="e">
        <v>#DIV/0!</v>
      </c>
      <c r="I737" s="3">
        <v>0</v>
      </c>
      <c r="J737" t="e">
        <v>#N/A</v>
      </c>
      <c r="K737" t="e">
        <v>#N/A</v>
      </c>
      <c r="L737" s="76" t="e">
        <v>#N/A</v>
      </c>
      <c r="M737">
        <v>1</v>
      </c>
      <c r="N737">
        <v>1</v>
      </c>
    </row>
    <row r="738" spans="7:14" x14ac:dyDescent="0.3">
      <c r="G738" s="75" t="e">
        <v>#DIV/0!</v>
      </c>
      <c r="H738" s="76" t="e">
        <v>#DIV/0!</v>
      </c>
      <c r="I738" s="3">
        <v>0</v>
      </c>
      <c r="J738" t="e">
        <v>#N/A</v>
      </c>
      <c r="K738" t="e">
        <v>#N/A</v>
      </c>
      <c r="L738" s="76" t="e">
        <v>#N/A</v>
      </c>
      <c r="M738">
        <v>1</v>
      </c>
      <c r="N738">
        <v>1</v>
      </c>
    </row>
    <row r="739" spans="7:14" x14ac:dyDescent="0.3">
      <c r="G739" s="75" t="e">
        <v>#DIV/0!</v>
      </c>
      <c r="H739" s="76" t="e">
        <v>#DIV/0!</v>
      </c>
      <c r="I739" s="3">
        <v>0</v>
      </c>
      <c r="J739" t="e">
        <v>#N/A</v>
      </c>
      <c r="K739" t="e">
        <v>#N/A</v>
      </c>
      <c r="L739" s="76" t="e">
        <v>#N/A</v>
      </c>
      <c r="M739">
        <v>1</v>
      </c>
      <c r="N739">
        <v>1</v>
      </c>
    </row>
    <row r="740" spans="7:14" x14ac:dyDescent="0.3">
      <c r="G740" s="75" t="e">
        <v>#DIV/0!</v>
      </c>
      <c r="H740" s="76" t="e">
        <v>#DIV/0!</v>
      </c>
      <c r="I740" s="3">
        <v>0</v>
      </c>
      <c r="J740" t="e">
        <v>#N/A</v>
      </c>
      <c r="K740" t="e">
        <v>#N/A</v>
      </c>
      <c r="L740" s="76" t="e">
        <v>#N/A</v>
      </c>
      <c r="M740">
        <v>1</v>
      </c>
      <c r="N740">
        <v>1</v>
      </c>
    </row>
    <row r="741" spans="7:14" x14ac:dyDescent="0.3">
      <c r="G741" s="75" t="e">
        <v>#DIV/0!</v>
      </c>
      <c r="H741" s="76" t="e">
        <v>#DIV/0!</v>
      </c>
      <c r="I741" s="3">
        <v>0</v>
      </c>
      <c r="J741" t="e">
        <v>#N/A</v>
      </c>
      <c r="K741" t="e">
        <v>#N/A</v>
      </c>
      <c r="L741" s="76" t="e">
        <v>#N/A</v>
      </c>
      <c r="M741">
        <v>1</v>
      </c>
      <c r="N741">
        <v>1</v>
      </c>
    </row>
    <row r="742" spans="7:14" x14ac:dyDescent="0.3">
      <c r="G742" s="75" t="e">
        <v>#DIV/0!</v>
      </c>
      <c r="H742" s="76" t="e">
        <v>#DIV/0!</v>
      </c>
      <c r="I742" s="3">
        <v>0</v>
      </c>
      <c r="J742" t="e">
        <v>#N/A</v>
      </c>
      <c r="K742" t="e">
        <v>#N/A</v>
      </c>
      <c r="L742" s="76" t="e">
        <v>#N/A</v>
      </c>
      <c r="M742">
        <v>1</v>
      </c>
      <c r="N742">
        <v>1</v>
      </c>
    </row>
    <row r="743" spans="7:14" x14ac:dyDescent="0.3">
      <c r="G743" s="75" t="e">
        <v>#DIV/0!</v>
      </c>
      <c r="H743" s="76" t="e">
        <v>#DIV/0!</v>
      </c>
      <c r="I743" s="3">
        <v>0</v>
      </c>
      <c r="J743" t="e">
        <v>#N/A</v>
      </c>
      <c r="K743" t="e">
        <v>#N/A</v>
      </c>
      <c r="L743" s="76" t="e">
        <v>#N/A</v>
      </c>
      <c r="M743">
        <v>1</v>
      </c>
      <c r="N743">
        <v>1</v>
      </c>
    </row>
    <row r="744" spans="7:14" x14ac:dyDescent="0.3">
      <c r="G744" s="75" t="e">
        <v>#DIV/0!</v>
      </c>
      <c r="H744" s="76" t="e">
        <v>#DIV/0!</v>
      </c>
      <c r="I744" s="3">
        <v>0</v>
      </c>
      <c r="J744" t="e">
        <v>#N/A</v>
      </c>
      <c r="K744" t="e">
        <v>#N/A</v>
      </c>
      <c r="L744" s="76" t="e">
        <v>#N/A</v>
      </c>
      <c r="M744">
        <v>1</v>
      </c>
      <c r="N744">
        <v>1</v>
      </c>
    </row>
    <row r="745" spans="7:14" x14ac:dyDescent="0.3">
      <c r="G745" s="75" t="e">
        <v>#DIV/0!</v>
      </c>
      <c r="H745" s="76" t="e">
        <v>#DIV/0!</v>
      </c>
      <c r="I745" s="3">
        <v>0</v>
      </c>
      <c r="J745" t="e">
        <v>#N/A</v>
      </c>
      <c r="K745" t="e">
        <v>#N/A</v>
      </c>
      <c r="L745" s="76" t="e">
        <v>#N/A</v>
      </c>
      <c r="M745">
        <v>1</v>
      </c>
      <c r="N745">
        <v>1</v>
      </c>
    </row>
    <row r="746" spans="7:14" x14ac:dyDescent="0.3">
      <c r="G746" s="75" t="e">
        <v>#DIV/0!</v>
      </c>
      <c r="H746" s="76" t="e">
        <v>#DIV/0!</v>
      </c>
      <c r="I746" s="3">
        <v>0</v>
      </c>
      <c r="J746" t="e">
        <v>#N/A</v>
      </c>
      <c r="K746" t="e">
        <v>#N/A</v>
      </c>
      <c r="L746" s="76" t="e">
        <v>#N/A</v>
      </c>
      <c r="M746">
        <v>1</v>
      </c>
      <c r="N746">
        <v>1</v>
      </c>
    </row>
    <row r="747" spans="7:14" x14ac:dyDescent="0.3">
      <c r="G747" s="75" t="e">
        <v>#DIV/0!</v>
      </c>
      <c r="H747" s="76" t="e">
        <v>#DIV/0!</v>
      </c>
      <c r="I747" s="3">
        <v>0</v>
      </c>
      <c r="J747" t="e">
        <v>#N/A</v>
      </c>
      <c r="K747" t="e">
        <v>#N/A</v>
      </c>
      <c r="L747" s="76" t="e">
        <v>#N/A</v>
      </c>
      <c r="M747">
        <v>1</v>
      </c>
      <c r="N747">
        <v>1</v>
      </c>
    </row>
    <row r="748" spans="7:14" x14ac:dyDescent="0.3">
      <c r="G748" s="75" t="e">
        <v>#DIV/0!</v>
      </c>
      <c r="H748" s="76" t="e">
        <v>#DIV/0!</v>
      </c>
      <c r="I748" s="3">
        <v>0</v>
      </c>
      <c r="J748" t="e">
        <v>#N/A</v>
      </c>
      <c r="K748" t="e">
        <v>#N/A</v>
      </c>
      <c r="L748" s="76" t="e">
        <v>#N/A</v>
      </c>
      <c r="M748">
        <v>1</v>
      </c>
      <c r="N748">
        <v>1</v>
      </c>
    </row>
    <row r="749" spans="7:14" x14ac:dyDescent="0.3">
      <c r="G749" s="75" t="e">
        <v>#DIV/0!</v>
      </c>
      <c r="H749" s="76" t="e">
        <v>#DIV/0!</v>
      </c>
      <c r="I749" s="3">
        <v>0</v>
      </c>
      <c r="J749" t="e">
        <v>#N/A</v>
      </c>
      <c r="K749" t="e">
        <v>#N/A</v>
      </c>
      <c r="L749" s="76" t="e">
        <v>#N/A</v>
      </c>
      <c r="M749">
        <v>1</v>
      </c>
      <c r="N749">
        <v>1</v>
      </c>
    </row>
    <row r="750" spans="7:14" x14ac:dyDescent="0.3">
      <c r="G750" s="75" t="e">
        <v>#DIV/0!</v>
      </c>
      <c r="H750" s="76" t="e">
        <v>#DIV/0!</v>
      </c>
      <c r="I750" s="3">
        <v>0</v>
      </c>
      <c r="J750" t="e">
        <v>#N/A</v>
      </c>
      <c r="K750" t="e">
        <v>#N/A</v>
      </c>
      <c r="L750" s="76" t="e">
        <v>#N/A</v>
      </c>
      <c r="M750">
        <v>1</v>
      </c>
      <c r="N750">
        <v>1</v>
      </c>
    </row>
    <row r="751" spans="7:14" x14ac:dyDescent="0.3">
      <c r="G751" s="75" t="e">
        <v>#DIV/0!</v>
      </c>
      <c r="H751" s="76" t="e">
        <v>#DIV/0!</v>
      </c>
      <c r="I751" s="3">
        <v>0</v>
      </c>
      <c r="J751" t="e">
        <v>#N/A</v>
      </c>
      <c r="K751" t="e">
        <v>#N/A</v>
      </c>
      <c r="L751" s="76" t="e">
        <v>#N/A</v>
      </c>
      <c r="M751">
        <v>1</v>
      </c>
      <c r="N751">
        <v>1</v>
      </c>
    </row>
    <row r="752" spans="7:14" x14ac:dyDescent="0.3">
      <c r="G752" s="75" t="e">
        <v>#DIV/0!</v>
      </c>
      <c r="H752" s="76" t="e">
        <v>#DIV/0!</v>
      </c>
      <c r="I752" s="3">
        <v>0</v>
      </c>
      <c r="J752" t="e">
        <v>#N/A</v>
      </c>
      <c r="K752" t="e">
        <v>#N/A</v>
      </c>
      <c r="L752" s="76" t="e">
        <v>#N/A</v>
      </c>
      <c r="M752">
        <v>1</v>
      </c>
      <c r="N752">
        <v>1</v>
      </c>
    </row>
    <row r="753" spans="7:14" x14ac:dyDescent="0.3">
      <c r="G753" s="75" t="e">
        <v>#DIV/0!</v>
      </c>
      <c r="H753" s="76" t="e">
        <v>#DIV/0!</v>
      </c>
      <c r="I753" s="3">
        <v>0</v>
      </c>
      <c r="J753" t="e">
        <v>#N/A</v>
      </c>
      <c r="K753" t="e">
        <v>#N/A</v>
      </c>
      <c r="L753" s="76" t="e">
        <v>#N/A</v>
      </c>
      <c r="M753">
        <v>1</v>
      </c>
      <c r="N753">
        <v>1</v>
      </c>
    </row>
    <row r="754" spans="7:14" x14ac:dyDescent="0.3">
      <c r="G754" s="75" t="e">
        <v>#DIV/0!</v>
      </c>
      <c r="H754" s="76" t="e">
        <v>#DIV/0!</v>
      </c>
      <c r="I754" s="3">
        <v>0</v>
      </c>
      <c r="J754" t="e">
        <v>#N/A</v>
      </c>
      <c r="K754" t="e">
        <v>#N/A</v>
      </c>
      <c r="L754" s="76" t="e">
        <v>#N/A</v>
      </c>
      <c r="M754">
        <v>1</v>
      </c>
      <c r="N754">
        <v>1</v>
      </c>
    </row>
    <row r="755" spans="7:14" x14ac:dyDescent="0.3">
      <c r="G755" s="75" t="e">
        <v>#DIV/0!</v>
      </c>
      <c r="H755" s="76" t="e">
        <v>#DIV/0!</v>
      </c>
      <c r="I755" s="3">
        <v>0</v>
      </c>
      <c r="J755" t="e">
        <v>#N/A</v>
      </c>
      <c r="K755" t="e">
        <v>#N/A</v>
      </c>
      <c r="L755" s="76" t="e">
        <v>#N/A</v>
      </c>
      <c r="M755">
        <v>1</v>
      </c>
      <c r="N755">
        <v>1</v>
      </c>
    </row>
    <row r="756" spans="7:14" x14ac:dyDescent="0.3">
      <c r="G756" s="75" t="e">
        <v>#DIV/0!</v>
      </c>
      <c r="H756" s="76" t="e">
        <v>#DIV/0!</v>
      </c>
      <c r="I756" s="3">
        <v>0</v>
      </c>
      <c r="J756" t="e">
        <v>#N/A</v>
      </c>
      <c r="K756" t="e">
        <v>#N/A</v>
      </c>
      <c r="L756" s="76" t="e">
        <v>#N/A</v>
      </c>
      <c r="M756">
        <v>1</v>
      </c>
      <c r="N756">
        <v>1</v>
      </c>
    </row>
    <row r="757" spans="7:14" x14ac:dyDescent="0.3">
      <c r="G757" s="75" t="e">
        <v>#DIV/0!</v>
      </c>
      <c r="H757" s="76" t="e">
        <v>#DIV/0!</v>
      </c>
      <c r="I757" s="3">
        <v>0</v>
      </c>
      <c r="J757" t="e">
        <v>#N/A</v>
      </c>
      <c r="K757" t="e">
        <v>#N/A</v>
      </c>
      <c r="L757" s="76" t="e">
        <v>#N/A</v>
      </c>
      <c r="M757">
        <v>1</v>
      </c>
      <c r="N757">
        <v>1</v>
      </c>
    </row>
    <row r="758" spans="7:14" x14ac:dyDescent="0.3">
      <c r="G758" s="75" t="e">
        <v>#DIV/0!</v>
      </c>
      <c r="H758" s="76" t="e">
        <v>#DIV/0!</v>
      </c>
      <c r="I758" s="3">
        <v>0</v>
      </c>
      <c r="J758" t="e">
        <v>#N/A</v>
      </c>
      <c r="K758" t="e">
        <v>#N/A</v>
      </c>
      <c r="L758" s="76" t="e">
        <v>#N/A</v>
      </c>
      <c r="M758">
        <v>1</v>
      </c>
      <c r="N758">
        <v>1</v>
      </c>
    </row>
    <row r="759" spans="7:14" x14ac:dyDescent="0.3">
      <c r="G759" s="75" t="e">
        <v>#DIV/0!</v>
      </c>
      <c r="H759" s="76" t="e">
        <v>#DIV/0!</v>
      </c>
      <c r="I759" s="3">
        <v>0</v>
      </c>
      <c r="J759" t="e">
        <v>#N/A</v>
      </c>
      <c r="K759" t="e">
        <v>#N/A</v>
      </c>
      <c r="L759" s="76" t="e">
        <v>#N/A</v>
      </c>
      <c r="M759">
        <v>1</v>
      </c>
      <c r="N759">
        <v>1</v>
      </c>
    </row>
    <row r="760" spans="7:14" x14ac:dyDescent="0.3">
      <c r="G760" s="75" t="e">
        <v>#DIV/0!</v>
      </c>
      <c r="H760" s="76" t="e">
        <v>#DIV/0!</v>
      </c>
      <c r="I760" s="3">
        <v>0</v>
      </c>
      <c r="J760" t="e">
        <v>#N/A</v>
      </c>
      <c r="K760" t="e">
        <v>#N/A</v>
      </c>
      <c r="L760" s="76" t="e">
        <v>#N/A</v>
      </c>
      <c r="M760">
        <v>1</v>
      </c>
      <c r="N760">
        <v>1</v>
      </c>
    </row>
    <row r="761" spans="7:14" x14ac:dyDescent="0.3">
      <c r="G761" s="75" t="e">
        <v>#DIV/0!</v>
      </c>
      <c r="H761" s="76" t="e">
        <v>#DIV/0!</v>
      </c>
      <c r="I761" s="3">
        <v>0</v>
      </c>
      <c r="J761" t="e">
        <v>#N/A</v>
      </c>
      <c r="K761" t="e">
        <v>#N/A</v>
      </c>
      <c r="L761" s="76" t="e">
        <v>#N/A</v>
      </c>
      <c r="M761">
        <v>1</v>
      </c>
      <c r="N761">
        <v>1</v>
      </c>
    </row>
    <row r="762" spans="7:14" x14ac:dyDescent="0.3">
      <c r="G762" s="75" t="e">
        <v>#DIV/0!</v>
      </c>
      <c r="H762" s="76" t="e">
        <v>#DIV/0!</v>
      </c>
      <c r="I762" s="3">
        <v>0</v>
      </c>
      <c r="J762" t="e">
        <v>#N/A</v>
      </c>
      <c r="K762" t="e">
        <v>#N/A</v>
      </c>
      <c r="L762" s="76" t="e">
        <v>#N/A</v>
      </c>
      <c r="M762">
        <v>1</v>
      </c>
      <c r="N762">
        <v>1</v>
      </c>
    </row>
    <row r="763" spans="7:14" x14ac:dyDescent="0.3">
      <c r="G763" s="75" t="e">
        <v>#DIV/0!</v>
      </c>
      <c r="H763" s="76" t="e">
        <v>#DIV/0!</v>
      </c>
      <c r="I763" s="3">
        <v>0</v>
      </c>
      <c r="J763" t="e">
        <v>#N/A</v>
      </c>
      <c r="K763" t="e">
        <v>#N/A</v>
      </c>
      <c r="L763" s="76" t="e">
        <v>#N/A</v>
      </c>
      <c r="M763">
        <v>1</v>
      </c>
      <c r="N763">
        <v>1</v>
      </c>
    </row>
    <row r="764" spans="7:14" x14ac:dyDescent="0.3">
      <c r="G764" s="75" t="e">
        <v>#DIV/0!</v>
      </c>
      <c r="H764" s="76" t="e">
        <v>#DIV/0!</v>
      </c>
      <c r="I764" s="3">
        <v>0</v>
      </c>
      <c r="J764" t="e">
        <v>#N/A</v>
      </c>
      <c r="K764" t="e">
        <v>#N/A</v>
      </c>
      <c r="L764" s="76" t="e">
        <v>#N/A</v>
      </c>
      <c r="M764">
        <v>1</v>
      </c>
      <c r="N764">
        <v>1</v>
      </c>
    </row>
    <row r="765" spans="7:14" x14ac:dyDescent="0.3">
      <c r="G765" s="75" t="e">
        <v>#DIV/0!</v>
      </c>
      <c r="H765" s="76" t="e">
        <v>#DIV/0!</v>
      </c>
      <c r="I765" s="3">
        <v>0</v>
      </c>
      <c r="J765" t="e">
        <v>#N/A</v>
      </c>
      <c r="K765" t="e">
        <v>#N/A</v>
      </c>
      <c r="L765" s="76" t="e">
        <v>#N/A</v>
      </c>
      <c r="M765">
        <v>1</v>
      </c>
      <c r="N765">
        <v>1</v>
      </c>
    </row>
    <row r="766" spans="7:14" x14ac:dyDescent="0.3">
      <c r="G766" s="75" t="e">
        <v>#DIV/0!</v>
      </c>
      <c r="H766" s="76" t="e">
        <v>#DIV/0!</v>
      </c>
      <c r="I766" s="3">
        <v>0</v>
      </c>
      <c r="J766" t="e">
        <v>#N/A</v>
      </c>
      <c r="K766" t="e">
        <v>#N/A</v>
      </c>
      <c r="L766" s="76" t="e">
        <v>#N/A</v>
      </c>
      <c r="M766">
        <v>1</v>
      </c>
      <c r="N766">
        <v>1</v>
      </c>
    </row>
    <row r="767" spans="7:14" x14ac:dyDescent="0.3">
      <c r="G767" s="75" t="e">
        <v>#DIV/0!</v>
      </c>
      <c r="H767" s="76" t="e">
        <v>#DIV/0!</v>
      </c>
      <c r="I767" s="3">
        <v>0</v>
      </c>
      <c r="J767" t="e">
        <v>#N/A</v>
      </c>
      <c r="K767" t="e">
        <v>#N/A</v>
      </c>
      <c r="L767" s="76" t="e">
        <v>#N/A</v>
      </c>
      <c r="M767">
        <v>1</v>
      </c>
      <c r="N767">
        <v>1</v>
      </c>
    </row>
    <row r="768" spans="7:14" x14ac:dyDescent="0.3">
      <c r="G768" s="75" t="e">
        <v>#DIV/0!</v>
      </c>
      <c r="H768" s="76" t="e">
        <v>#DIV/0!</v>
      </c>
      <c r="I768" s="3">
        <v>0</v>
      </c>
      <c r="J768" t="e">
        <v>#N/A</v>
      </c>
      <c r="K768" t="e">
        <v>#N/A</v>
      </c>
      <c r="L768" s="76" t="e">
        <v>#N/A</v>
      </c>
      <c r="M768">
        <v>1</v>
      </c>
      <c r="N768">
        <v>1</v>
      </c>
    </row>
    <row r="769" spans="7:14" x14ac:dyDescent="0.3">
      <c r="G769" s="75" t="e">
        <v>#DIV/0!</v>
      </c>
      <c r="H769" s="76" t="e">
        <v>#DIV/0!</v>
      </c>
      <c r="I769" s="3">
        <v>0</v>
      </c>
      <c r="J769" t="e">
        <v>#N/A</v>
      </c>
      <c r="K769" t="e">
        <v>#N/A</v>
      </c>
      <c r="L769" s="76" t="e">
        <v>#N/A</v>
      </c>
      <c r="M769">
        <v>1</v>
      </c>
      <c r="N769">
        <v>1</v>
      </c>
    </row>
    <row r="770" spans="7:14" x14ac:dyDescent="0.3">
      <c r="G770" s="75" t="e">
        <v>#DIV/0!</v>
      </c>
      <c r="H770" s="76" t="e">
        <v>#DIV/0!</v>
      </c>
      <c r="I770" s="3">
        <v>0</v>
      </c>
      <c r="J770" t="e">
        <v>#N/A</v>
      </c>
      <c r="K770" t="e">
        <v>#N/A</v>
      </c>
      <c r="L770" s="76" t="e">
        <v>#N/A</v>
      </c>
      <c r="M770">
        <v>1</v>
      </c>
      <c r="N770">
        <v>1</v>
      </c>
    </row>
    <row r="771" spans="7:14" x14ac:dyDescent="0.3">
      <c r="G771" s="75" t="e">
        <v>#DIV/0!</v>
      </c>
      <c r="H771" s="76" t="e">
        <v>#DIV/0!</v>
      </c>
      <c r="I771" s="3">
        <v>0</v>
      </c>
      <c r="J771" t="e">
        <v>#N/A</v>
      </c>
      <c r="K771" t="e">
        <v>#N/A</v>
      </c>
      <c r="L771" s="76" t="e">
        <v>#N/A</v>
      </c>
      <c r="M771">
        <v>1</v>
      </c>
      <c r="N771">
        <v>1</v>
      </c>
    </row>
    <row r="772" spans="7:14" x14ac:dyDescent="0.3">
      <c r="G772" s="75" t="e">
        <v>#DIV/0!</v>
      </c>
      <c r="H772" s="76" t="e">
        <v>#DIV/0!</v>
      </c>
      <c r="I772" s="3">
        <v>0</v>
      </c>
      <c r="J772" t="e">
        <v>#N/A</v>
      </c>
      <c r="K772" t="e">
        <v>#N/A</v>
      </c>
      <c r="L772" s="76" t="e">
        <v>#N/A</v>
      </c>
      <c r="M772">
        <v>1</v>
      </c>
      <c r="N772">
        <v>1</v>
      </c>
    </row>
    <row r="773" spans="7:14" x14ac:dyDescent="0.3">
      <c r="G773" s="75" t="e">
        <v>#DIV/0!</v>
      </c>
      <c r="H773" s="76" t="e">
        <v>#DIV/0!</v>
      </c>
      <c r="I773" s="3">
        <v>0</v>
      </c>
      <c r="J773" t="e">
        <v>#N/A</v>
      </c>
      <c r="K773" t="e">
        <v>#N/A</v>
      </c>
      <c r="L773" s="76" t="e">
        <v>#N/A</v>
      </c>
      <c r="M773">
        <v>1</v>
      </c>
      <c r="N773">
        <v>1</v>
      </c>
    </row>
    <row r="774" spans="7:14" x14ac:dyDescent="0.3">
      <c r="G774" s="75" t="e">
        <v>#DIV/0!</v>
      </c>
      <c r="H774" s="76" t="e">
        <v>#DIV/0!</v>
      </c>
      <c r="I774" s="3">
        <v>0</v>
      </c>
      <c r="J774" t="e">
        <v>#N/A</v>
      </c>
      <c r="K774" t="e">
        <v>#N/A</v>
      </c>
      <c r="L774" s="76" t="e">
        <v>#N/A</v>
      </c>
      <c r="M774">
        <v>1</v>
      </c>
      <c r="N774">
        <v>1</v>
      </c>
    </row>
    <row r="775" spans="7:14" x14ac:dyDescent="0.3">
      <c r="G775" s="75" t="e">
        <v>#DIV/0!</v>
      </c>
      <c r="H775" s="76" t="e">
        <v>#DIV/0!</v>
      </c>
      <c r="I775" s="3">
        <v>0</v>
      </c>
      <c r="J775" t="e">
        <v>#N/A</v>
      </c>
      <c r="K775" t="e">
        <v>#N/A</v>
      </c>
      <c r="L775" s="76" t="e">
        <v>#N/A</v>
      </c>
      <c r="M775">
        <v>1</v>
      </c>
      <c r="N775">
        <v>1</v>
      </c>
    </row>
    <row r="776" spans="7:14" x14ac:dyDescent="0.3">
      <c r="G776" s="75" t="e">
        <v>#DIV/0!</v>
      </c>
      <c r="H776" s="76" t="e">
        <v>#DIV/0!</v>
      </c>
      <c r="I776" s="3">
        <v>0</v>
      </c>
      <c r="J776" t="e">
        <v>#N/A</v>
      </c>
      <c r="K776" t="e">
        <v>#N/A</v>
      </c>
      <c r="L776" s="76" t="e">
        <v>#N/A</v>
      </c>
      <c r="M776">
        <v>1</v>
      </c>
      <c r="N776">
        <v>1</v>
      </c>
    </row>
    <row r="777" spans="7:14" x14ac:dyDescent="0.3">
      <c r="G777" s="75" t="e">
        <v>#DIV/0!</v>
      </c>
      <c r="H777" s="76" t="e">
        <v>#DIV/0!</v>
      </c>
      <c r="I777" s="3">
        <v>0</v>
      </c>
      <c r="J777" t="e">
        <v>#N/A</v>
      </c>
      <c r="K777" t="e">
        <v>#N/A</v>
      </c>
      <c r="L777" s="76" t="e">
        <v>#N/A</v>
      </c>
      <c r="M777">
        <v>1</v>
      </c>
      <c r="N777">
        <v>1</v>
      </c>
    </row>
    <row r="778" spans="7:14" x14ac:dyDescent="0.3">
      <c r="G778" s="75" t="e">
        <v>#DIV/0!</v>
      </c>
      <c r="H778" s="76" t="e">
        <v>#DIV/0!</v>
      </c>
      <c r="I778" s="3">
        <v>0</v>
      </c>
      <c r="J778" t="e">
        <v>#N/A</v>
      </c>
      <c r="K778" t="e">
        <v>#N/A</v>
      </c>
      <c r="L778" s="76" t="e">
        <v>#N/A</v>
      </c>
      <c r="M778">
        <v>1</v>
      </c>
      <c r="N778">
        <v>1</v>
      </c>
    </row>
    <row r="779" spans="7:14" x14ac:dyDescent="0.3">
      <c r="G779" s="75" t="e">
        <v>#DIV/0!</v>
      </c>
      <c r="H779" s="76" t="e">
        <v>#DIV/0!</v>
      </c>
      <c r="I779" s="3">
        <v>0</v>
      </c>
      <c r="J779" t="e">
        <v>#N/A</v>
      </c>
      <c r="K779" t="e">
        <v>#N/A</v>
      </c>
      <c r="L779" s="76" t="e">
        <v>#N/A</v>
      </c>
      <c r="M779">
        <v>1</v>
      </c>
      <c r="N779">
        <v>1</v>
      </c>
    </row>
    <row r="780" spans="7:14" x14ac:dyDescent="0.3">
      <c r="G780" s="75" t="e">
        <v>#DIV/0!</v>
      </c>
      <c r="H780" s="76" t="e">
        <v>#DIV/0!</v>
      </c>
      <c r="I780" s="3">
        <v>0</v>
      </c>
      <c r="J780" t="e">
        <v>#N/A</v>
      </c>
      <c r="K780" t="e">
        <v>#N/A</v>
      </c>
      <c r="L780" s="76" t="e">
        <v>#N/A</v>
      </c>
      <c r="M780">
        <v>1</v>
      </c>
      <c r="N780">
        <v>1</v>
      </c>
    </row>
    <row r="781" spans="7:14" x14ac:dyDescent="0.3">
      <c r="G781" s="75" t="e">
        <v>#DIV/0!</v>
      </c>
      <c r="H781" s="76" t="e">
        <v>#DIV/0!</v>
      </c>
      <c r="I781" s="3">
        <v>0</v>
      </c>
      <c r="J781" t="e">
        <v>#N/A</v>
      </c>
      <c r="K781" t="e">
        <v>#N/A</v>
      </c>
      <c r="L781" s="76" t="e">
        <v>#N/A</v>
      </c>
      <c r="M781">
        <v>1</v>
      </c>
      <c r="N781">
        <v>1</v>
      </c>
    </row>
    <row r="782" spans="7:14" x14ac:dyDescent="0.3">
      <c r="G782" s="75" t="e">
        <v>#DIV/0!</v>
      </c>
      <c r="H782" s="76" t="e">
        <v>#DIV/0!</v>
      </c>
      <c r="I782" s="3">
        <v>0</v>
      </c>
      <c r="J782" t="e">
        <v>#N/A</v>
      </c>
      <c r="K782" t="e">
        <v>#N/A</v>
      </c>
      <c r="L782" s="76" t="e">
        <v>#N/A</v>
      </c>
      <c r="M782">
        <v>1</v>
      </c>
      <c r="N782">
        <v>1</v>
      </c>
    </row>
    <row r="783" spans="7:14" x14ac:dyDescent="0.3">
      <c r="G783" s="75" t="e">
        <v>#DIV/0!</v>
      </c>
      <c r="H783" s="76" t="e">
        <v>#DIV/0!</v>
      </c>
      <c r="I783" s="3">
        <v>0</v>
      </c>
      <c r="J783" t="e">
        <v>#N/A</v>
      </c>
      <c r="K783" t="e">
        <v>#N/A</v>
      </c>
      <c r="L783" s="76" t="e">
        <v>#N/A</v>
      </c>
      <c r="M783">
        <v>1</v>
      </c>
      <c r="N783">
        <v>1</v>
      </c>
    </row>
    <row r="784" spans="7:14" x14ac:dyDescent="0.3">
      <c r="G784" s="75" t="e">
        <v>#DIV/0!</v>
      </c>
      <c r="H784" s="76" t="e">
        <v>#DIV/0!</v>
      </c>
      <c r="I784" s="3">
        <v>0</v>
      </c>
      <c r="J784" t="e">
        <v>#N/A</v>
      </c>
      <c r="K784" t="e">
        <v>#N/A</v>
      </c>
      <c r="L784" s="76" t="e">
        <v>#N/A</v>
      </c>
      <c r="M784">
        <v>1</v>
      </c>
      <c r="N784">
        <v>1</v>
      </c>
    </row>
    <row r="785" spans="7:14" x14ac:dyDescent="0.3">
      <c r="G785" s="75" t="e">
        <v>#DIV/0!</v>
      </c>
      <c r="H785" s="76" t="e">
        <v>#DIV/0!</v>
      </c>
      <c r="I785" s="3">
        <v>0</v>
      </c>
      <c r="J785" t="e">
        <v>#N/A</v>
      </c>
      <c r="K785" t="e">
        <v>#N/A</v>
      </c>
      <c r="L785" s="76" t="e">
        <v>#N/A</v>
      </c>
      <c r="M785">
        <v>1</v>
      </c>
      <c r="N785">
        <v>1</v>
      </c>
    </row>
    <row r="786" spans="7:14" x14ac:dyDescent="0.3">
      <c r="G786" s="75" t="e">
        <v>#DIV/0!</v>
      </c>
      <c r="H786" s="76" t="e">
        <v>#DIV/0!</v>
      </c>
      <c r="I786" s="3">
        <v>0</v>
      </c>
      <c r="J786" t="e">
        <v>#N/A</v>
      </c>
      <c r="K786" t="e">
        <v>#N/A</v>
      </c>
      <c r="L786" s="76" t="e">
        <v>#N/A</v>
      </c>
      <c r="M786">
        <v>1</v>
      </c>
      <c r="N786">
        <v>1</v>
      </c>
    </row>
    <row r="787" spans="7:14" x14ac:dyDescent="0.3">
      <c r="G787" s="75" t="e">
        <v>#DIV/0!</v>
      </c>
      <c r="H787" s="76" t="e">
        <v>#DIV/0!</v>
      </c>
      <c r="I787" s="3">
        <v>0</v>
      </c>
      <c r="J787" t="e">
        <v>#N/A</v>
      </c>
      <c r="K787" t="e">
        <v>#N/A</v>
      </c>
      <c r="L787" s="76" t="e">
        <v>#N/A</v>
      </c>
      <c r="M787">
        <v>1</v>
      </c>
      <c r="N787">
        <v>1</v>
      </c>
    </row>
    <row r="788" spans="7:14" x14ac:dyDescent="0.3">
      <c r="G788" s="75" t="e">
        <v>#DIV/0!</v>
      </c>
      <c r="H788" s="76" t="e">
        <v>#DIV/0!</v>
      </c>
      <c r="I788" s="3">
        <v>0</v>
      </c>
      <c r="J788" t="e">
        <v>#N/A</v>
      </c>
      <c r="K788" t="e">
        <v>#N/A</v>
      </c>
      <c r="L788" s="76" t="e">
        <v>#N/A</v>
      </c>
      <c r="M788">
        <v>1</v>
      </c>
      <c r="N788">
        <v>1</v>
      </c>
    </row>
    <row r="789" spans="7:14" x14ac:dyDescent="0.3">
      <c r="G789" s="75" t="e">
        <v>#DIV/0!</v>
      </c>
      <c r="H789" s="76" t="e">
        <v>#DIV/0!</v>
      </c>
      <c r="I789" s="3">
        <v>0</v>
      </c>
      <c r="J789" t="e">
        <v>#N/A</v>
      </c>
      <c r="K789" t="e">
        <v>#N/A</v>
      </c>
      <c r="L789" s="76" t="e">
        <v>#N/A</v>
      </c>
      <c r="M789">
        <v>1</v>
      </c>
      <c r="N789">
        <v>1</v>
      </c>
    </row>
    <row r="790" spans="7:14" x14ac:dyDescent="0.3">
      <c r="G790" s="75" t="e">
        <v>#DIV/0!</v>
      </c>
      <c r="H790" s="76" t="e">
        <v>#DIV/0!</v>
      </c>
      <c r="I790" s="3">
        <v>0</v>
      </c>
      <c r="J790" t="e">
        <v>#N/A</v>
      </c>
      <c r="K790" t="e">
        <v>#N/A</v>
      </c>
      <c r="L790" s="76" t="e">
        <v>#N/A</v>
      </c>
      <c r="M790">
        <v>1</v>
      </c>
      <c r="N790">
        <v>1</v>
      </c>
    </row>
    <row r="791" spans="7:14" x14ac:dyDescent="0.3">
      <c r="G791" s="75" t="e">
        <v>#DIV/0!</v>
      </c>
      <c r="H791" s="76" t="e">
        <v>#DIV/0!</v>
      </c>
      <c r="I791" s="3">
        <v>0</v>
      </c>
      <c r="J791" t="e">
        <v>#N/A</v>
      </c>
      <c r="K791" t="e">
        <v>#N/A</v>
      </c>
      <c r="L791" s="76" t="e">
        <v>#N/A</v>
      </c>
      <c r="M791">
        <v>1</v>
      </c>
      <c r="N791">
        <v>1</v>
      </c>
    </row>
    <row r="792" spans="7:14" x14ac:dyDescent="0.3">
      <c r="G792" s="75" t="e">
        <v>#DIV/0!</v>
      </c>
      <c r="H792" s="76" t="e">
        <v>#DIV/0!</v>
      </c>
      <c r="I792" s="3">
        <v>0</v>
      </c>
      <c r="J792" t="e">
        <v>#N/A</v>
      </c>
      <c r="K792" t="e">
        <v>#N/A</v>
      </c>
      <c r="L792" s="76" t="e">
        <v>#N/A</v>
      </c>
      <c r="M792">
        <v>1</v>
      </c>
      <c r="N792">
        <v>1</v>
      </c>
    </row>
    <row r="793" spans="7:14" x14ac:dyDescent="0.3">
      <c r="G793" s="75" t="e">
        <v>#DIV/0!</v>
      </c>
      <c r="H793" s="76" t="e">
        <v>#DIV/0!</v>
      </c>
      <c r="I793" s="3">
        <v>0</v>
      </c>
      <c r="J793" t="e">
        <v>#N/A</v>
      </c>
      <c r="K793" t="e">
        <v>#N/A</v>
      </c>
      <c r="L793" s="76" t="e">
        <v>#N/A</v>
      </c>
      <c r="M793">
        <v>1</v>
      </c>
      <c r="N793">
        <v>1</v>
      </c>
    </row>
    <row r="794" spans="7:14" x14ac:dyDescent="0.3">
      <c r="G794" s="75" t="e">
        <v>#DIV/0!</v>
      </c>
      <c r="H794" s="76" t="e">
        <v>#DIV/0!</v>
      </c>
      <c r="I794" s="3">
        <v>0</v>
      </c>
      <c r="J794" t="e">
        <v>#N/A</v>
      </c>
      <c r="K794" t="e">
        <v>#N/A</v>
      </c>
      <c r="L794" s="76" t="e">
        <v>#N/A</v>
      </c>
      <c r="M794">
        <v>1</v>
      </c>
      <c r="N794">
        <v>1</v>
      </c>
    </row>
    <row r="795" spans="7:14" x14ac:dyDescent="0.3">
      <c r="G795" s="75" t="e">
        <v>#DIV/0!</v>
      </c>
      <c r="H795" s="76" t="e">
        <v>#DIV/0!</v>
      </c>
      <c r="I795" s="3">
        <v>0</v>
      </c>
      <c r="J795" t="e">
        <v>#N/A</v>
      </c>
      <c r="K795" t="e">
        <v>#N/A</v>
      </c>
      <c r="L795" s="76" t="e">
        <v>#N/A</v>
      </c>
      <c r="M795">
        <v>1</v>
      </c>
      <c r="N795">
        <v>1</v>
      </c>
    </row>
    <row r="796" spans="7:14" x14ac:dyDescent="0.3">
      <c r="G796" s="75" t="e">
        <v>#DIV/0!</v>
      </c>
      <c r="H796" s="76" t="e">
        <v>#DIV/0!</v>
      </c>
      <c r="I796" s="3">
        <v>0</v>
      </c>
      <c r="J796" t="e">
        <v>#N/A</v>
      </c>
      <c r="K796" t="e">
        <v>#N/A</v>
      </c>
      <c r="L796" s="76" t="e">
        <v>#N/A</v>
      </c>
      <c r="M796">
        <v>1</v>
      </c>
      <c r="N796">
        <v>1</v>
      </c>
    </row>
    <row r="797" spans="7:14" x14ac:dyDescent="0.3">
      <c r="G797" s="75" t="e">
        <v>#DIV/0!</v>
      </c>
      <c r="H797" s="76" t="e">
        <v>#DIV/0!</v>
      </c>
      <c r="I797" s="3">
        <v>0</v>
      </c>
      <c r="J797" t="e">
        <v>#N/A</v>
      </c>
      <c r="K797" t="e">
        <v>#N/A</v>
      </c>
      <c r="L797" s="76" t="e">
        <v>#N/A</v>
      </c>
      <c r="M797">
        <v>1</v>
      </c>
      <c r="N797">
        <v>1</v>
      </c>
    </row>
    <row r="798" spans="7:14" x14ac:dyDescent="0.3">
      <c r="G798" s="75" t="e">
        <v>#DIV/0!</v>
      </c>
      <c r="H798" s="76" t="e">
        <v>#DIV/0!</v>
      </c>
      <c r="I798" s="3">
        <v>0</v>
      </c>
      <c r="J798" t="e">
        <v>#N/A</v>
      </c>
      <c r="K798" t="e">
        <v>#N/A</v>
      </c>
      <c r="L798" s="76" t="e">
        <v>#N/A</v>
      </c>
      <c r="M798">
        <v>1</v>
      </c>
      <c r="N798">
        <v>1</v>
      </c>
    </row>
    <row r="799" spans="7:14" x14ac:dyDescent="0.3">
      <c r="G799" s="75" t="e">
        <v>#DIV/0!</v>
      </c>
      <c r="H799" s="76" t="e">
        <v>#DIV/0!</v>
      </c>
      <c r="I799" s="3">
        <v>0</v>
      </c>
      <c r="J799" t="e">
        <v>#N/A</v>
      </c>
      <c r="K799" t="e">
        <v>#N/A</v>
      </c>
      <c r="L799" s="76" t="e">
        <v>#N/A</v>
      </c>
      <c r="M799">
        <v>1</v>
      </c>
      <c r="N799">
        <v>1</v>
      </c>
    </row>
    <row r="800" spans="7:14" x14ac:dyDescent="0.3">
      <c r="G800" s="75" t="e">
        <v>#DIV/0!</v>
      </c>
      <c r="H800" s="76" t="e">
        <v>#DIV/0!</v>
      </c>
      <c r="I800" s="3">
        <v>0</v>
      </c>
      <c r="J800" t="e">
        <v>#N/A</v>
      </c>
      <c r="K800" t="e">
        <v>#N/A</v>
      </c>
      <c r="L800" s="76" t="e">
        <v>#N/A</v>
      </c>
      <c r="M800">
        <v>1</v>
      </c>
      <c r="N800">
        <v>1</v>
      </c>
    </row>
    <row r="801" spans="7:14" x14ac:dyDescent="0.3">
      <c r="G801" s="75" t="e">
        <v>#DIV/0!</v>
      </c>
      <c r="H801" s="76" t="e">
        <v>#DIV/0!</v>
      </c>
      <c r="I801" s="3">
        <v>0</v>
      </c>
      <c r="J801" t="e">
        <v>#N/A</v>
      </c>
      <c r="K801" t="e">
        <v>#N/A</v>
      </c>
      <c r="L801" s="76" t="e">
        <v>#N/A</v>
      </c>
      <c r="M801">
        <v>1</v>
      </c>
      <c r="N801">
        <v>1</v>
      </c>
    </row>
    <row r="802" spans="7:14" x14ac:dyDescent="0.3">
      <c r="G802" s="75" t="e">
        <v>#DIV/0!</v>
      </c>
      <c r="H802" s="76" t="e">
        <v>#DIV/0!</v>
      </c>
      <c r="I802" s="3">
        <v>0</v>
      </c>
      <c r="J802" t="e">
        <v>#N/A</v>
      </c>
      <c r="K802" t="e">
        <v>#N/A</v>
      </c>
      <c r="L802" s="76" t="e">
        <v>#N/A</v>
      </c>
      <c r="M802">
        <v>1</v>
      </c>
      <c r="N802">
        <v>1</v>
      </c>
    </row>
    <row r="803" spans="7:14" x14ac:dyDescent="0.3">
      <c r="G803" s="75" t="e">
        <v>#DIV/0!</v>
      </c>
      <c r="H803" s="76" t="e">
        <v>#DIV/0!</v>
      </c>
      <c r="I803" s="3">
        <v>0</v>
      </c>
      <c r="J803" t="e">
        <v>#N/A</v>
      </c>
      <c r="K803" t="e">
        <v>#N/A</v>
      </c>
      <c r="L803" s="76" t="e">
        <v>#N/A</v>
      </c>
      <c r="M803">
        <v>1</v>
      </c>
      <c r="N803">
        <v>1</v>
      </c>
    </row>
    <row r="804" spans="7:14" x14ac:dyDescent="0.3">
      <c r="G804" s="75" t="e">
        <v>#DIV/0!</v>
      </c>
      <c r="H804" s="76" t="e">
        <v>#DIV/0!</v>
      </c>
      <c r="I804" s="3">
        <v>0</v>
      </c>
      <c r="J804" t="e">
        <v>#N/A</v>
      </c>
      <c r="K804" t="e">
        <v>#N/A</v>
      </c>
      <c r="L804" s="76" t="e">
        <v>#N/A</v>
      </c>
      <c r="M804">
        <v>1</v>
      </c>
      <c r="N804">
        <v>1</v>
      </c>
    </row>
    <row r="805" spans="7:14" x14ac:dyDescent="0.3">
      <c r="G805" s="75" t="e">
        <v>#DIV/0!</v>
      </c>
      <c r="H805" s="76" t="e">
        <v>#DIV/0!</v>
      </c>
      <c r="I805" s="3">
        <v>0</v>
      </c>
      <c r="J805" t="e">
        <v>#N/A</v>
      </c>
      <c r="K805" t="e">
        <v>#N/A</v>
      </c>
      <c r="L805" s="76" t="e">
        <v>#N/A</v>
      </c>
      <c r="M805">
        <v>1</v>
      </c>
      <c r="N805">
        <v>1</v>
      </c>
    </row>
    <row r="806" spans="7:14" x14ac:dyDescent="0.3">
      <c r="G806" s="75" t="e">
        <v>#DIV/0!</v>
      </c>
      <c r="H806" s="76" t="e">
        <v>#DIV/0!</v>
      </c>
      <c r="I806" s="3">
        <v>0</v>
      </c>
      <c r="J806" t="e">
        <v>#N/A</v>
      </c>
      <c r="K806" t="e">
        <v>#N/A</v>
      </c>
      <c r="L806" s="76" t="e">
        <v>#N/A</v>
      </c>
      <c r="M806">
        <v>1</v>
      </c>
      <c r="N806">
        <v>1</v>
      </c>
    </row>
    <row r="807" spans="7:14" x14ac:dyDescent="0.3">
      <c r="G807" s="75" t="e">
        <v>#DIV/0!</v>
      </c>
      <c r="H807" s="76" t="e">
        <v>#DIV/0!</v>
      </c>
      <c r="I807" s="3">
        <v>0</v>
      </c>
      <c r="J807" t="e">
        <v>#N/A</v>
      </c>
      <c r="K807" t="e">
        <v>#N/A</v>
      </c>
      <c r="L807" s="76" t="e">
        <v>#N/A</v>
      </c>
      <c r="M807">
        <v>1</v>
      </c>
      <c r="N807">
        <v>1</v>
      </c>
    </row>
    <row r="808" spans="7:14" x14ac:dyDescent="0.3">
      <c r="G808" s="75" t="e">
        <v>#DIV/0!</v>
      </c>
      <c r="H808" s="76" t="e">
        <v>#DIV/0!</v>
      </c>
      <c r="I808" s="3">
        <v>0</v>
      </c>
      <c r="J808" t="e">
        <v>#N/A</v>
      </c>
      <c r="K808" t="e">
        <v>#N/A</v>
      </c>
      <c r="L808" s="76" t="e">
        <v>#N/A</v>
      </c>
      <c r="M808">
        <v>1</v>
      </c>
      <c r="N808">
        <v>1</v>
      </c>
    </row>
    <row r="809" spans="7:14" x14ac:dyDescent="0.3">
      <c r="G809" s="75" t="e">
        <v>#DIV/0!</v>
      </c>
      <c r="H809" s="76" t="e">
        <v>#DIV/0!</v>
      </c>
      <c r="I809" s="3">
        <v>0</v>
      </c>
      <c r="J809" t="e">
        <v>#N/A</v>
      </c>
      <c r="K809" t="e">
        <v>#N/A</v>
      </c>
      <c r="L809" s="76" t="e">
        <v>#N/A</v>
      </c>
      <c r="M809">
        <v>1</v>
      </c>
      <c r="N809">
        <v>1</v>
      </c>
    </row>
    <row r="810" spans="7:14" x14ac:dyDescent="0.3">
      <c r="G810" s="75" t="e">
        <v>#DIV/0!</v>
      </c>
      <c r="H810" s="76" t="e">
        <v>#DIV/0!</v>
      </c>
      <c r="I810" s="3">
        <v>0</v>
      </c>
      <c r="J810" t="e">
        <v>#N/A</v>
      </c>
      <c r="K810" t="e">
        <v>#N/A</v>
      </c>
      <c r="L810" s="76" t="e">
        <v>#N/A</v>
      </c>
      <c r="M810">
        <v>1</v>
      </c>
      <c r="N810">
        <v>1</v>
      </c>
    </row>
    <row r="811" spans="7:14" x14ac:dyDescent="0.3">
      <c r="G811" s="75" t="e">
        <v>#DIV/0!</v>
      </c>
      <c r="H811" s="76" t="e">
        <v>#DIV/0!</v>
      </c>
      <c r="I811" s="3">
        <v>0</v>
      </c>
      <c r="J811" t="e">
        <v>#N/A</v>
      </c>
      <c r="K811" t="e">
        <v>#N/A</v>
      </c>
      <c r="L811" s="76" t="e">
        <v>#N/A</v>
      </c>
      <c r="M811">
        <v>1</v>
      </c>
      <c r="N811">
        <v>1</v>
      </c>
    </row>
    <row r="812" spans="7:14" x14ac:dyDescent="0.3">
      <c r="G812" s="75" t="e">
        <v>#DIV/0!</v>
      </c>
      <c r="H812" s="76" t="e">
        <v>#DIV/0!</v>
      </c>
      <c r="I812" s="3">
        <v>0</v>
      </c>
      <c r="J812" t="e">
        <v>#N/A</v>
      </c>
      <c r="K812" t="e">
        <v>#N/A</v>
      </c>
      <c r="L812" s="76" t="e">
        <v>#N/A</v>
      </c>
      <c r="M812">
        <v>1</v>
      </c>
      <c r="N812">
        <v>1</v>
      </c>
    </row>
    <row r="813" spans="7:14" x14ac:dyDescent="0.3">
      <c r="G813" s="75" t="e">
        <v>#DIV/0!</v>
      </c>
      <c r="H813" s="76" t="e">
        <v>#DIV/0!</v>
      </c>
      <c r="I813" s="3">
        <v>0</v>
      </c>
      <c r="J813" t="e">
        <v>#N/A</v>
      </c>
      <c r="K813" t="e">
        <v>#N/A</v>
      </c>
      <c r="L813" s="76" t="e">
        <v>#N/A</v>
      </c>
      <c r="M813">
        <v>1</v>
      </c>
      <c r="N813">
        <v>1</v>
      </c>
    </row>
    <row r="814" spans="7:14" x14ac:dyDescent="0.3">
      <c r="G814" s="75" t="e">
        <v>#DIV/0!</v>
      </c>
      <c r="H814" s="76" t="e">
        <v>#DIV/0!</v>
      </c>
      <c r="I814" s="3">
        <v>0</v>
      </c>
      <c r="J814" t="e">
        <v>#N/A</v>
      </c>
      <c r="K814" t="e">
        <v>#N/A</v>
      </c>
      <c r="L814" s="76" t="e">
        <v>#N/A</v>
      </c>
      <c r="M814">
        <v>1</v>
      </c>
      <c r="N814">
        <v>1</v>
      </c>
    </row>
    <row r="815" spans="7:14" x14ac:dyDescent="0.3">
      <c r="G815" s="75" t="e">
        <v>#DIV/0!</v>
      </c>
      <c r="H815" s="76" t="e">
        <v>#DIV/0!</v>
      </c>
      <c r="I815" s="3">
        <v>0</v>
      </c>
      <c r="J815" t="e">
        <v>#N/A</v>
      </c>
      <c r="K815" t="e">
        <v>#N/A</v>
      </c>
      <c r="L815" s="76" t="e">
        <v>#N/A</v>
      </c>
      <c r="M815">
        <v>1</v>
      </c>
      <c r="N815">
        <v>1</v>
      </c>
    </row>
    <row r="816" spans="7:14" x14ac:dyDescent="0.3">
      <c r="G816" s="75" t="e">
        <v>#DIV/0!</v>
      </c>
      <c r="H816" s="76" t="e">
        <v>#DIV/0!</v>
      </c>
      <c r="I816" s="3">
        <v>0</v>
      </c>
      <c r="J816" t="e">
        <v>#N/A</v>
      </c>
      <c r="K816" t="e">
        <v>#N/A</v>
      </c>
      <c r="L816" s="76" t="e">
        <v>#N/A</v>
      </c>
      <c r="M816">
        <v>1</v>
      </c>
      <c r="N816">
        <v>1</v>
      </c>
    </row>
    <row r="817" spans="7:14" x14ac:dyDescent="0.3">
      <c r="G817" s="75" t="e">
        <v>#DIV/0!</v>
      </c>
      <c r="H817" s="76" t="e">
        <v>#DIV/0!</v>
      </c>
      <c r="I817" s="3">
        <v>0</v>
      </c>
      <c r="J817" t="e">
        <v>#N/A</v>
      </c>
      <c r="K817" t="e">
        <v>#N/A</v>
      </c>
      <c r="L817" s="76" t="e">
        <v>#N/A</v>
      </c>
      <c r="M817">
        <v>1</v>
      </c>
      <c r="N817">
        <v>1</v>
      </c>
    </row>
    <row r="818" spans="7:14" x14ac:dyDescent="0.3">
      <c r="G818" s="75" t="e">
        <v>#DIV/0!</v>
      </c>
      <c r="H818" s="76" t="e">
        <v>#DIV/0!</v>
      </c>
      <c r="I818" s="3">
        <v>0</v>
      </c>
      <c r="J818" t="e">
        <v>#N/A</v>
      </c>
      <c r="K818" t="e">
        <v>#N/A</v>
      </c>
      <c r="L818" s="76" t="e">
        <v>#N/A</v>
      </c>
      <c r="M818">
        <v>1</v>
      </c>
      <c r="N818">
        <v>1</v>
      </c>
    </row>
    <row r="819" spans="7:14" x14ac:dyDescent="0.3">
      <c r="G819" s="75" t="e">
        <v>#DIV/0!</v>
      </c>
      <c r="H819" s="76" t="e">
        <v>#DIV/0!</v>
      </c>
      <c r="I819" s="3">
        <v>0</v>
      </c>
      <c r="J819" t="e">
        <v>#N/A</v>
      </c>
      <c r="K819" t="e">
        <v>#N/A</v>
      </c>
      <c r="L819" s="76" t="e">
        <v>#N/A</v>
      </c>
      <c r="M819">
        <v>1</v>
      </c>
      <c r="N819">
        <v>1</v>
      </c>
    </row>
    <row r="820" spans="7:14" x14ac:dyDescent="0.3">
      <c r="G820" s="75" t="e">
        <v>#DIV/0!</v>
      </c>
      <c r="H820" s="76" t="e">
        <v>#DIV/0!</v>
      </c>
      <c r="I820" s="3">
        <v>0</v>
      </c>
      <c r="J820" t="e">
        <v>#N/A</v>
      </c>
      <c r="K820" t="e">
        <v>#N/A</v>
      </c>
      <c r="L820" s="76" t="e">
        <v>#N/A</v>
      </c>
      <c r="M820">
        <v>1</v>
      </c>
      <c r="N820">
        <v>1</v>
      </c>
    </row>
    <row r="821" spans="7:14" x14ac:dyDescent="0.3">
      <c r="G821" s="75" t="e">
        <v>#DIV/0!</v>
      </c>
      <c r="H821" s="76" t="e">
        <v>#DIV/0!</v>
      </c>
      <c r="I821" s="3">
        <v>0</v>
      </c>
      <c r="J821" t="e">
        <v>#N/A</v>
      </c>
      <c r="K821" t="e">
        <v>#N/A</v>
      </c>
      <c r="L821" s="76" t="e">
        <v>#N/A</v>
      </c>
      <c r="M821">
        <v>1</v>
      </c>
      <c r="N821">
        <v>1</v>
      </c>
    </row>
    <row r="822" spans="7:14" x14ac:dyDescent="0.3">
      <c r="G822" s="75" t="e">
        <v>#DIV/0!</v>
      </c>
      <c r="H822" s="76" t="e">
        <v>#DIV/0!</v>
      </c>
      <c r="I822" s="3">
        <v>0</v>
      </c>
      <c r="J822" t="e">
        <v>#N/A</v>
      </c>
      <c r="K822" t="e">
        <v>#N/A</v>
      </c>
      <c r="L822" s="76" t="e">
        <v>#N/A</v>
      </c>
      <c r="M822">
        <v>1</v>
      </c>
      <c r="N822">
        <v>1</v>
      </c>
    </row>
    <row r="823" spans="7:14" x14ac:dyDescent="0.3">
      <c r="G823" s="75" t="e">
        <v>#DIV/0!</v>
      </c>
      <c r="H823" s="76" t="e">
        <v>#DIV/0!</v>
      </c>
      <c r="I823" s="3">
        <v>0</v>
      </c>
      <c r="J823" t="e">
        <v>#N/A</v>
      </c>
      <c r="K823" t="e">
        <v>#N/A</v>
      </c>
      <c r="L823" s="76" t="e">
        <v>#N/A</v>
      </c>
      <c r="M823">
        <v>1</v>
      </c>
      <c r="N823">
        <v>1</v>
      </c>
    </row>
    <row r="824" spans="7:14" x14ac:dyDescent="0.3">
      <c r="G824" s="75" t="e">
        <v>#DIV/0!</v>
      </c>
      <c r="H824" s="76" t="e">
        <v>#DIV/0!</v>
      </c>
      <c r="I824" s="3">
        <v>0</v>
      </c>
      <c r="J824" t="e">
        <v>#N/A</v>
      </c>
      <c r="K824" t="e">
        <v>#N/A</v>
      </c>
      <c r="L824" s="76" t="e">
        <v>#N/A</v>
      </c>
      <c r="M824">
        <v>1</v>
      </c>
      <c r="N824">
        <v>1</v>
      </c>
    </row>
    <row r="825" spans="7:14" x14ac:dyDescent="0.3">
      <c r="G825" s="75" t="e">
        <v>#DIV/0!</v>
      </c>
      <c r="H825" s="76" t="e">
        <v>#DIV/0!</v>
      </c>
      <c r="I825" s="3">
        <v>0</v>
      </c>
      <c r="J825" t="e">
        <v>#N/A</v>
      </c>
      <c r="K825" t="e">
        <v>#N/A</v>
      </c>
      <c r="L825" s="76" t="e">
        <v>#N/A</v>
      </c>
      <c r="M825">
        <v>1</v>
      </c>
      <c r="N825">
        <v>1</v>
      </c>
    </row>
    <row r="826" spans="7:14" x14ac:dyDescent="0.3">
      <c r="G826" s="75" t="e">
        <v>#DIV/0!</v>
      </c>
      <c r="H826" s="76" t="e">
        <v>#DIV/0!</v>
      </c>
      <c r="I826" s="3">
        <v>0</v>
      </c>
      <c r="J826" t="e">
        <v>#N/A</v>
      </c>
      <c r="K826" t="e">
        <v>#N/A</v>
      </c>
      <c r="L826" s="76" t="e">
        <v>#N/A</v>
      </c>
      <c r="M826">
        <v>1</v>
      </c>
      <c r="N826">
        <v>1</v>
      </c>
    </row>
    <row r="827" spans="7:14" x14ac:dyDescent="0.3">
      <c r="G827" s="75" t="e">
        <v>#DIV/0!</v>
      </c>
      <c r="H827" s="76" t="e">
        <v>#DIV/0!</v>
      </c>
      <c r="I827" s="3">
        <v>0</v>
      </c>
      <c r="J827" t="e">
        <v>#N/A</v>
      </c>
      <c r="K827" t="e">
        <v>#N/A</v>
      </c>
      <c r="L827" s="76" t="e">
        <v>#N/A</v>
      </c>
      <c r="M827">
        <v>1</v>
      </c>
      <c r="N827">
        <v>1</v>
      </c>
    </row>
    <row r="828" spans="7:14" x14ac:dyDescent="0.3">
      <c r="G828" s="75" t="e">
        <v>#DIV/0!</v>
      </c>
      <c r="H828" s="76" t="e">
        <v>#DIV/0!</v>
      </c>
      <c r="I828" s="3">
        <v>0</v>
      </c>
      <c r="J828" t="e">
        <v>#N/A</v>
      </c>
      <c r="K828" t="e">
        <v>#N/A</v>
      </c>
      <c r="L828" s="76" t="e">
        <v>#N/A</v>
      </c>
      <c r="M828">
        <v>1</v>
      </c>
      <c r="N828">
        <v>1</v>
      </c>
    </row>
    <row r="829" spans="7:14" x14ac:dyDescent="0.3">
      <c r="G829" s="75" t="e">
        <v>#DIV/0!</v>
      </c>
      <c r="H829" s="76" t="e">
        <v>#DIV/0!</v>
      </c>
      <c r="I829" s="3">
        <v>0</v>
      </c>
      <c r="J829" t="e">
        <v>#N/A</v>
      </c>
      <c r="K829" t="e">
        <v>#N/A</v>
      </c>
      <c r="L829" s="76" t="e">
        <v>#N/A</v>
      </c>
      <c r="M829">
        <v>1</v>
      </c>
      <c r="N829">
        <v>1</v>
      </c>
    </row>
    <row r="830" spans="7:14" x14ac:dyDescent="0.3">
      <c r="G830" s="75" t="e">
        <v>#DIV/0!</v>
      </c>
      <c r="H830" s="76" t="e">
        <v>#DIV/0!</v>
      </c>
      <c r="I830" s="3">
        <v>0</v>
      </c>
      <c r="J830" t="e">
        <v>#N/A</v>
      </c>
      <c r="K830" t="e">
        <v>#N/A</v>
      </c>
      <c r="L830" s="76" t="e">
        <v>#N/A</v>
      </c>
      <c r="M830">
        <v>1</v>
      </c>
      <c r="N830">
        <v>1</v>
      </c>
    </row>
    <row r="831" spans="7:14" x14ac:dyDescent="0.3">
      <c r="G831" s="75" t="e">
        <v>#DIV/0!</v>
      </c>
      <c r="H831" s="76" t="e">
        <v>#DIV/0!</v>
      </c>
      <c r="I831" s="3">
        <v>0</v>
      </c>
      <c r="J831" t="e">
        <v>#N/A</v>
      </c>
      <c r="K831" t="e">
        <v>#N/A</v>
      </c>
      <c r="L831" s="76" t="e">
        <v>#N/A</v>
      </c>
      <c r="M831">
        <v>1</v>
      </c>
      <c r="N831">
        <v>1</v>
      </c>
    </row>
    <row r="832" spans="7:14" x14ac:dyDescent="0.3">
      <c r="G832" s="75" t="e">
        <v>#DIV/0!</v>
      </c>
      <c r="H832" s="76" t="e">
        <v>#DIV/0!</v>
      </c>
      <c r="I832" s="3">
        <v>0</v>
      </c>
      <c r="J832" t="e">
        <v>#N/A</v>
      </c>
      <c r="K832" t="e">
        <v>#N/A</v>
      </c>
      <c r="L832" s="76" t="e">
        <v>#N/A</v>
      </c>
      <c r="M832">
        <v>1</v>
      </c>
      <c r="N832">
        <v>1</v>
      </c>
    </row>
    <row r="833" spans="7:14" x14ac:dyDescent="0.3">
      <c r="G833" s="75" t="e">
        <v>#DIV/0!</v>
      </c>
      <c r="H833" s="76" t="e">
        <v>#DIV/0!</v>
      </c>
      <c r="I833" s="3">
        <v>0</v>
      </c>
      <c r="J833" t="e">
        <v>#N/A</v>
      </c>
      <c r="K833" t="e">
        <v>#N/A</v>
      </c>
      <c r="L833" s="76" t="e">
        <v>#N/A</v>
      </c>
      <c r="M833">
        <v>1</v>
      </c>
      <c r="N833">
        <v>1</v>
      </c>
    </row>
    <row r="834" spans="7:14" x14ac:dyDescent="0.3">
      <c r="G834" s="75" t="e">
        <v>#DIV/0!</v>
      </c>
      <c r="H834" s="76" t="e">
        <v>#DIV/0!</v>
      </c>
      <c r="I834" s="3">
        <v>0</v>
      </c>
      <c r="J834" t="e">
        <v>#N/A</v>
      </c>
      <c r="K834" t="e">
        <v>#N/A</v>
      </c>
      <c r="L834" s="76" t="e">
        <v>#N/A</v>
      </c>
      <c r="M834">
        <v>1</v>
      </c>
      <c r="N834">
        <v>1</v>
      </c>
    </row>
    <row r="835" spans="7:14" x14ac:dyDescent="0.3">
      <c r="G835" s="75" t="e">
        <v>#DIV/0!</v>
      </c>
      <c r="H835" s="76" t="e">
        <v>#DIV/0!</v>
      </c>
      <c r="I835" s="3">
        <v>0</v>
      </c>
      <c r="J835" t="e">
        <v>#N/A</v>
      </c>
      <c r="K835" t="e">
        <v>#N/A</v>
      </c>
      <c r="L835" s="76" t="e">
        <v>#N/A</v>
      </c>
      <c r="M835">
        <v>1</v>
      </c>
      <c r="N835">
        <v>1</v>
      </c>
    </row>
    <row r="836" spans="7:14" x14ac:dyDescent="0.3">
      <c r="G836" s="75" t="e">
        <v>#DIV/0!</v>
      </c>
      <c r="H836" s="76" t="e">
        <v>#DIV/0!</v>
      </c>
      <c r="I836" s="3">
        <v>0</v>
      </c>
      <c r="J836" t="e">
        <v>#N/A</v>
      </c>
      <c r="K836" t="e">
        <v>#N/A</v>
      </c>
      <c r="L836" s="76" t="e">
        <v>#N/A</v>
      </c>
      <c r="M836">
        <v>1</v>
      </c>
      <c r="N836">
        <v>1</v>
      </c>
    </row>
    <row r="837" spans="7:14" x14ac:dyDescent="0.3">
      <c r="G837" s="75" t="e">
        <v>#DIV/0!</v>
      </c>
      <c r="H837" s="76" t="e">
        <v>#DIV/0!</v>
      </c>
      <c r="I837" s="3">
        <v>0</v>
      </c>
      <c r="J837" t="e">
        <v>#N/A</v>
      </c>
      <c r="K837" t="e">
        <v>#N/A</v>
      </c>
      <c r="L837" s="76" t="e">
        <v>#N/A</v>
      </c>
      <c r="M837">
        <v>1</v>
      </c>
      <c r="N837">
        <v>1</v>
      </c>
    </row>
    <row r="838" spans="7:14" x14ac:dyDescent="0.3">
      <c r="G838" s="75" t="e">
        <v>#DIV/0!</v>
      </c>
      <c r="H838" s="76" t="e">
        <v>#DIV/0!</v>
      </c>
      <c r="I838" s="3">
        <v>0</v>
      </c>
      <c r="J838" t="e">
        <v>#N/A</v>
      </c>
      <c r="K838" t="e">
        <v>#N/A</v>
      </c>
      <c r="L838" s="76" t="e">
        <v>#N/A</v>
      </c>
      <c r="M838">
        <v>1</v>
      </c>
      <c r="N838">
        <v>1</v>
      </c>
    </row>
    <row r="839" spans="7:14" x14ac:dyDescent="0.3">
      <c r="G839" s="75" t="e">
        <v>#DIV/0!</v>
      </c>
      <c r="H839" s="76" t="e">
        <v>#DIV/0!</v>
      </c>
      <c r="I839" s="3">
        <v>0</v>
      </c>
      <c r="J839" t="e">
        <v>#N/A</v>
      </c>
      <c r="K839" t="e">
        <v>#N/A</v>
      </c>
      <c r="L839" s="76" t="e">
        <v>#N/A</v>
      </c>
      <c r="M839">
        <v>1</v>
      </c>
      <c r="N839">
        <v>1</v>
      </c>
    </row>
    <row r="840" spans="7:14" x14ac:dyDescent="0.3">
      <c r="G840" s="75" t="e">
        <v>#DIV/0!</v>
      </c>
      <c r="H840" s="76" t="e">
        <v>#DIV/0!</v>
      </c>
      <c r="I840" s="3">
        <v>0</v>
      </c>
      <c r="J840" t="e">
        <v>#N/A</v>
      </c>
      <c r="K840" t="e">
        <v>#N/A</v>
      </c>
      <c r="L840" s="76" t="e">
        <v>#N/A</v>
      </c>
      <c r="M840">
        <v>1</v>
      </c>
      <c r="N840">
        <v>1</v>
      </c>
    </row>
    <row r="841" spans="7:14" x14ac:dyDescent="0.3">
      <c r="G841" s="75" t="e">
        <v>#DIV/0!</v>
      </c>
      <c r="H841" s="76" t="e">
        <v>#DIV/0!</v>
      </c>
      <c r="I841" s="3">
        <v>0</v>
      </c>
      <c r="J841" t="e">
        <v>#N/A</v>
      </c>
      <c r="K841" t="e">
        <v>#N/A</v>
      </c>
      <c r="L841" s="76" t="e">
        <v>#N/A</v>
      </c>
      <c r="M841">
        <v>1</v>
      </c>
      <c r="N841">
        <v>1</v>
      </c>
    </row>
    <row r="842" spans="7:14" x14ac:dyDescent="0.3">
      <c r="G842" s="75" t="e">
        <v>#DIV/0!</v>
      </c>
      <c r="H842" s="76" t="e">
        <v>#DIV/0!</v>
      </c>
      <c r="I842" s="3">
        <v>0</v>
      </c>
      <c r="J842" t="e">
        <v>#N/A</v>
      </c>
      <c r="K842" t="e">
        <v>#N/A</v>
      </c>
      <c r="L842" s="76" t="e">
        <v>#N/A</v>
      </c>
      <c r="M842">
        <v>1</v>
      </c>
      <c r="N842">
        <v>1</v>
      </c>
    </row>
    <row r="843" spans="7:14" x14ac:dyDescent="0.3">
      <c r="G843" s="75" t="e">
        <v>#DIV/0!</v>
      </c>
      <c r="H843" s="76" t="e">
        <v>#DIV/0!</v>
      </c>
      <c r="I843" s="3">
        <v>0</v>
      </c>
      <c r="J843" t="e">
        <v>#N/A</v>
      </c>
      <c r="K843" t="e">
        <v>#N/A</v>
      </c>
      <c r="L843" s="76" t="e">
        <v>#N/A</v>
      </c>
      <c r="M843">
        <v>1</v>
      </c>
      <c r="N843">
        <v>1</v>
      </c>
    </row>
    <row r="844" spans="7:14" x14ac:dyDescent="0.3">
      <c r="G844" s="75" t="e">
        <v>#DIV/0!</v>
      </c>
      <c r="H844" s="76" t="e">
        <v>#DIV/0!</v>
      </c>
      <c r="I844" s="3">
        <v>0</v>
      </c>
      <c r="J844" t="e">
        <v>#N/A</v>
      </c>
      <c r="K844" t="e">
        <v>#N/A</v>
      </c>
      <c r="L844" s="76" t="e">
        <v>#N/A</v>
      </c>
      <c r="M844">
        <v>1</v>
      </c>
      <c r="N844">
        <v>1</v>
      </c>
    </row>
    <row r="845" spans="7:14" x14ac:dyDescent="0.3">
      <c r="G845" s="75" t="e">
        <v>#DIV/0!</v>
      </c>
      <c r="H845" s="76" t="e">
        <v>#DIV/0!</v>
      </c>
      <c r="I845" s="3">
        <v>0</v>
      </c>
      <c r="J845" t="e">
        <v>#N/A</v>
      </c>
      <c r="K845" t="e">
        <v>#N/A</v>
      </c>
      <c r="L845" s="76" t="e">
        <v>#N/A</v>
      </c>
      <c r="M845">
        <v>1</v>
      </c>
      <c r="N845">
        <v>1</v>
      </c>
    </row>
    <row r="846" spans="7:14" x14ac:dyDescent="0.3">
      <c r="G846" s="75" t="e">
        <v>#DIV/0!</v>
      </c>
      <c r="H846" s="76" t="e">
        <v>#DIV/0!</v>
      </c>
      <c r="I846" s="3">
        <v>0</v>
      </c>
      <c r="J846" t="e">
        <v>#N/A</v>
      </c>
      <c r="K846" t="e">
        <v>#N/A</v>
      </c>
      <c r="L846" s="76" t="e">
        <v>#N/A</v>
      </c>
      <c r="M846">
        <v>1</v>
      </c>
      <c r="N846">
        <v>1</v>
      </c>
    </row>
    <row r="847" spans="7:14" x14ac:dyDescent="0.3">
      <c r="G847" s="75" t="e">
        <v>#DIV/0!</v>
      </c>
      <c r="H847" s="76" t="e">
        <v>#DIV/0!</v>
      </c>
      <c r="I847" s="3">
        <v>0</v>
      </c>
      <c r="J847" t="e">
        <v>#N/A</v>
      </c>
      <c r="K847" t="e">
        <v>#N/A</v>
      </c>
      <c r="L847" s="76" t="e">
        <v>#N/A</v>
      </c>
      <c r="M847">
        <v>1</v>
      </c>
      <c r="N847">
        <v>1</v>
      </c>
    </row>
    <row r="848" spans="7:14" x14ac:dyDescent="0.3">
      <c r="G848" s="75" t="e">
        <v>#DIV/0!</v>
      </c>
      <c r="H848" s="76" t="e">
        <v>#DIV/0!</v>
      </c>
      <c r="I848" s="3">
        <v>0</v>
      </c>
      <c r="J848" t="e">
        <v>#N/A</v>
      </c>
      <c r="K848" t="e">
        <v>#N/A</v>
      </c>
      <c r="L848" s="76" t="e">
        <v>#N/A</v>
      </c>
      <c r="M848">
        <v>1</v>
      </c>
      <c r="N848">
        <v>1</v>
      </c>
    </row>
    <row r="849" spans="7:14" x14ac:dyDescent="0.3">
      <c r="G849" s="75" t="e">
        <v>#DIV/0!</v>
      </c>
      <c r="H849" s="76" t="e">
        <v>#DIV/0!</v>
      </c>
      <c r="I849" s="3">
        <v>0</v>
      </c>
      <c r="J849" t="e">
        <v>#N/A</v>
      </c>
      <c r="K849" t="e">
        <v>#N/A</v>
      </c>
      <c r="L849" s="76" t="e">
        <v>#N/A</v>
      </c>
      <c r="M849">
        <v>1</v>
      </c>
      <c r="N849">
        <v>1</v>
      </c>
    </row>
    <row r="850" spans="7:14" x14ac:dyDescent="0.3">
      <c r="G850" s="75" t="e">
        <v>#DIV/0!</v>
      </c>
      <c r="H850" s="76" t="e">
        <v>#DIV/0!</v>
      </c>
      <c r="I850" s="3">
        <v>0</v>
      </c>
      <c r="J850" t="e">
        <v>#N/A</v>
      </c>
      <c r="K850" t="e">
        <v>#N/A</v>
      </c>
      <c r="L850" s="76" t="e">
        <v>#N/A</v>
      </c>
      <c r="M850">
        <v>1</v>
      </c>
      <c r="N850">
        <v>1</v>
      </c>
    </row>
    <row r="851" spans="7:14" x14ac:dyDescent="0.3">
      <c r="G851" s="75" t="e">
        <v>#DIV/0!</v>
      </c>
      <c r="H851" s="76" t="e">
        <v>#DIV/0!</v>
      </c>
      <c r="I851" s="3">
        <v>0</v>
      </c>
      <c r="J851" t="e">
        <v>#N/A</v>
      </c>
      <c r="K851" t="e">
        <v>#N/A</v>
      </c>
      <c r="L851" s="76" t="e">
        <v>#N/A</v>
      </c>
      <c r="M851">
        <v>1</v>
      </c>
      <c r="N851">
        <v>1</v>
      </c>
    </row>
    <row r="852" spans="7:14" x14ac:dyDescent="0.3">
      <c r="G852" s="75" t="e">
        <v>#DIV/0!</v>
      </c>
      <c r="H852" s="76" t="e">
        <v>#DIV/0!</v>
      </c>
      <c r="I852" s="3">
        <v>0</v>
      </c>
      <c r="J852" t="e">
        <v>#N/A</v>
      </c>
      <c r="K852" t="e">
        <v>#N/A</v>
      </c>
      <c r="L852" s="76" t="e">
        <v>#N/A</v>
      </c>
      <c r="M852">
        <v>1</v>
      </c>
      <c r="N852">
        <v>1</v>
      </c>
    </row>
    <row r="853" spans="7:14" x14ac:dyDescent="0.3">
      <c r="G853" s="75" t="e">
        <v>#DIV/0!</v>
      </c>
      <c r="H853" s="76" t="e">
        <v>#DIV/0!</v>
      </c>
      <c r="I853" s="3">
        <v>0</v>
      </c>
      <c r="J853" t="e">
        <v>#N/A</v>
      </c>
      <c r="K853" t="e">
        <v>#N/A</v>
      </c>
      <c r="L853" s="76" t="e">
        <v>#N/A</v>
      </c>
      <c r="M853">
        <v>1</v>
      </c>
      <c r="N853">
        <v>1</v>
      </c>
    </row>
    <row r="854" spans="7:14" x14ac:dyDescent="0.3">
      <c r="G854" s="75" t="e">
        <v>#DIV/0!</v>
      </c>
      <c r="H854" s="76" t="e">
        <v>#DIV/0!</v>
      </c>
      <c r="I854" s="3">
        <v>0</v>
      </c>
      <c r="J854" t="e">
        <v>#N/A</v>
      </c>
      <c r="K854" t="e">
        <v>#N/A</v>
      </c>
      <c r="L854" s="76" t="e">
        <v>#N/A</v>
      </c>
      <c r="M854">
        <v>1</v>
      </c>
      <c r="N854">
        <v>1</v>
      </c>
    </row>
    <row r="855" spans="7:14" x14ac:dyDescent="0.3">
      <c r="G855" s="75" t="e">
        <v>#DIV/0!</v>
      </c>
      <c r="H855" s="76" t="e">
        <v>#DIV/0!</v>
      </c>
      <c r="I855" s="3">
        <v>0</v>
      </c>
      <c r="J855" t="e">
        <v>#N/A</v>
      </c>
      <c r="K855" t="e">
        <v>#N/A</v>
      </c>
      <c r="L855" s="76" t="e">
        <v>#N/A</v>
      </c>
      <c r="M855">
        <v>1</v>
      </c>
      <c r="N855">
        <v>1</v>
      </c>
    </row>
    <row r="856" spans="7:14" x14ac:dyDescent="0.3">
      <c r="G856" s="75" t="e">
        <v>#DIV/0!</v>
      </c>
      <c r="H856" s="76" t="e">
        <v>#DIV/0!</v>
      </c>
      <c r="I856" s="3">
        <v>0</v>
      </c>
      <c r="J856" t="e">
        <v>#N/A</v>
      </c>
      <c r="K856" t="e">
        <v>#N/A</v>
      </c>
      <c r="L856" s="76" t="e">
        <v>#N/A</v>
      </c>
      <c r="M856">
        <v>1</v>
      </c>
      <c r="N856">
        <v>1</v>
      </c>
    </row>
    <row r="857" spans="7:14" x14ac:dyDescent="0.3">
      <c r="G857" s="75" t="e">
        <v>#DIV/0!</v>
      </c>
      <c r="H857" s="76" t="e">
        <v>#DIV/0!</v>
      </c>
      <c r="I857" s="3">
        <v>0</v>
      </c>
      <c r="J857" t="e">
        <v>#N/A</v>
      </c>
      <c r="K857" t="e">
        <v>#N/A</v>
      </c>
      <c r="L857" s="76" t="e">
        <v>#N/A</v>
      </c>
      <c r="M857">
        <v>1</v>
      </c>
      <c r="N857">
        <v>1</v>
      </c>
    </row>
    <row r="858" spans="7:14" x14ac:dyDescent="0.3">
      <c r="G858" s="75" t="e">
        <v>#DIV/0!</v>
      </c>
      <c r="H858" s="76" t="e">
        <v>#DIV/0!</v>
      </c>
      <c r="I858" s="3">
        <v>0</v>
      </c>
      <c r="J858" t="e">
        <v>#N/A</v>
      </c>
      <c r="K858" t="e">
        <v>#N/A</v>
      </c>
      <c r="L858" s="76" t="e">
        <v>#N/A</v>
      </c>
      <c r="M858">
        <v>1</v>
      </c>
      <c r="N858">
        <v>1</v>
      </c>
    </row>
    <row r="859" spans="7:14" x14ac:dyDescent="0.3">
      <c r="G859" s="75" t="e">
        <v>#DIV/0!</v>
      </c>
      <c r="H859" s="76" t="e">
        <v>#DIV/0!</v>
      </c>
      <c r="I859" s="3">
        <v>0</v>
      </c>
      <c r="J859" t="e">
        <v>#N/A</v>
      </c>
      <c r="K859" t="e">
        <v>#N/A</v>
      </c>
      <c r="L859" s="76" t="e">
        <v>#N/A</v>
      </c>
      <c r="M859">
        <v>1</v>
      </c>
      <c r="N859">
        <v>1</v>
      </c>
    </row>
    <row r="860" spans="7:14" x14ac:dyDescent="0.3">
      <c r="G860" s="75" t="e">
        <v>#DIV/0!</v>
      </c>
      <c r="H860" s="76" t="e">
        <v>#DIV/0!</v>
      </c>
      <c r="I860" s="3">
        <v>0</v>
      </c>
      <c r="J860" t="e">
        <v>#N/A</v>
      </c>
      <c r="K860" t="e">
        <v>#N/A</v>
      </c>
      <c r="L860" s="76" t="e">
        <v>#N/A</v>
      </c>
      <c r="M860">
        <v>1</v>
      </c>
      <c r="N860">
        <v>1</v>
      </c>
    </row>
    <row r="861" spans="7:14" x14ac:dyDescent="0.3">
      <c r="G861" s="75" t="e">
        <v>#DIV/0!</v>
      </c>
      <c r="H861" s="76" t="e">
        <v>#DIV/0!</v>
      </c>
      <c r="I861" s="3">
        <v>0</v>
      </c>
      <c r="J861" t="e">
        <v>#N/A</v>
      </c>
      <c r="K861" t="e">
        <v>#N/A</v>
      </c>
      <c r="L861" s="76" t="e">
        <v>#N/A</v>
      </c>
      <c r="M861">
        <v>1</v>
      </c>
      <c r="N861">
        <v>1</v>
      </c>
    </row>
    <row r="862" spans="7:14" x14ac:dyDescent="0.3">
      <c r="G862" s="75" t="e">
        <v>#DIV/0!</v>
      </c>
      <c r="H862" s="76" t="e">
        <v>#DIV/0!</v>
      </c>
      <c r="I862" s="3">
        <v>0</v>
      </c>
      <c r="J862" t="e">
        <v>#N/A</v>
      </c>
      <c r="K862" t="e">
        <v>#N/A</v>
      </c>
      <c r="L862" s="76" t="e">
        <v>#N/A</v>
      </c>
      <c r="M862">
        <v>1</v>
      </c>
      <c r="N862">
        <v>1</v>
      </c>
    </row>
    <row r="863" spans="7:14" x14ac:dyDescent="0.3">
      <c r="G863" s="75" t="e">
        <v>#DIV/0!</v>
      </c>
      <c r="H863" s="76" t="e">
        <v>#DIV/0!</v>
      </c>
      <c r="I863" s="3">
        <v>0</v>
      </c>
      <c r="J863" t="e">
        <v>#N/A</v>
      </c>
      <c r="K863" t="e">
        <v>#N/A</v>
      </c>
      <c r="L863" s="76" t="e">
        <v>#N/A</v>
      </c>
      <c r="M863">
        <v>1</v>
      </c>
      <c r="N863">
        <v>1</v>
      </c>
    </row>
    <row r="864" spans="7:14" x14ac:dyDescent="0.3">
      <c r="G864" s="75" t="e">
        <v>#DIV/0!</v>
      </c>
      <c r="H864" s="76" t="e">
        <v>#DIV/0!</v>
      </c>
      <c r="I864" s="3">
        <v>0</v>
      </c>
      <c r="J864" t="e">
        <v>#N/A</v>
      </c>
      <c r="K864" t="e">
        <v>#N/A</v>
      </c>
      <c r="L864" s="76" t="e">
        <v>#N/A</v>
      </c>
      <c r="M864">
        <v>1</v>
      </c>
      <c r="N864">
        <v>1</v>
      </c>
    </row>
    <row r="865" spans="7:14" x14ac:dyDescent="0.3">
      <c r="G865" s="75" t="e">
        <v>#DIV/0!</v>
      </c>
      <c r="H865" s="76" t="e">
        <v>#DIV/0!</v>
      </c>
      <c r="I865" s="3">
        <v>0</v>
      </c>
      <c r="J865" t="e">
        <v>#N/A</v>
      </c>
      <c r="K865" t="e">
        <v>#N/A</v>
      </c>
      <c r="L865" s="76" t="e">
        <v>#N/A</v>
      </c>
      <c r="M865">
        <v>1</v>
      </c>
      <c r="N865">
        <v>1</v>
      </c>
    </row>
    <row r="866" spans="7:14" x14ac:dyDescent="0.3">
      <c r="G866" s="75" t="e">
        <v>#DIV/0!</v>
      </c>
      <c r="H866" s="76" t="e">
        <v>#DIV/0!</v>
      </c>
      <c r="I866" s="3">
        <v>0</v>
      </c>
      <c r="J866" t="e">
        <v>#N/A</v>
      </c>
      <c r="K866" t="e">
        <v>#N/A</v>
      </c>
      <c r="L866" s="76" t="e">
        <v>#N/A</v>
      </c>
      <c r="M866">
        <v>1</v>
      </c>
      <c r="N866">
        <v>1</v>
      </c>
    </row>
    <row r="867" spans="7:14" x14ac:dyDescent="0.3">
      <c r="G867" s="75" t="e">
        <v>#DIV/0!</v>
      </c>
      <c r="H867" s="76" t="e">
        <v>#DIV/0!</v>
      </c>
      <c r="I867" s="3">
        <v>0</v>
      </c>
      <c r="J867" t="e">
        <v>#N/A</v>
      </c>
      <c r="K867" t="e">
        <v>#N/A</v>
      </c>
      <c r="L867" s="76" t="e">
        <v>#N/A</v>
      </c>
      <c r="M867">
        <v>1</v>
      </c>
      <c r="N867">
        <v>1</v>
      </c>
    </row>
    <row r="868" spans="7:14" x14ac:dyDescent="0.3">
      <c r="G868" s="75" t="e">
        <v>#DIV/0!</v>
      </c>
      <c r="H868" s="76" t="e">
        <v>#DIV/0!</v>
      </c>
      <c r="I868" s="3">
        <v>0</v>
      </c>
      <c r="J868" t="e">
        <v>#N/A</v>
      </c>
      <c r="K868" t="e">
        <v>#N/A</v>
      </c>
      <c r="L868" s="76" t="e">
        <v>#N/A</v>
      </c>
      <c r="M868">
        <v>1</v>
      </c>
      <c r="N868">
        <v>1</v>
      </c>
    </row>
    <row r="869" spans="7:14" x14ac:dyDescent="0.3">
      <c r="G869" s="75" t="e">
        <v>#DIV/0!</v>
      </c>
      <c r="H869" s="76" t="e">
        <v>#DIV/0!</v>
      </c>
      <c r="I869" s="3">
        <v>0</v>
      </c>
      <c r="J869" t="e">
        <v>#N/A</v>
      </c>
      <c r="K869" t="e">
        <v>#N/A</v>
      </c>
      <c r="L869" s="76" t="e">
        <v>#N/A</v>
      </c>
      <c r="M869">
        <v>1</v>
      </c>
      <c r="N869">
        <v>1</v>
      </c>
    </row>
    <row r="870" spans="7:14" x14ac:dyDescent="0.3">
      <c r="G870" s="75" t="e">
        <v>#DIV/0!</v>
      </c>
      <c r="H870" s="76" t="e">
        <v>#DIV/0!</v>
      </c>
      <c r="I870" s="3">
        <v>0</v>
      </c>
      <c r="J870" t="e">
        <v>#N/A</v>
      </c>
      <c r="K870" t="e">
        <v>#N/A</v>
      </c>
      <c r="L870" s="76" t="e">
        <v>#N/A</v>
      </c>
      <c r="M870">
        <v>1</v>
      </c>
      <c r="N870">
        <v>1</v>
      </c>
    </row>
    <row r="871" spans="7:14" x14ac:dyDescent="0.3">
      <c r="G871" s="75" t="e">
        <v>#DIV/0!</v>
      </c>
      <c r="H871" s="76" t="e">
        <v>#DIV/0!</v>
      </c>
      <c r="I871" s="3">
        <v>0</v>
      </c>
      <c r="J871" t="e">
        <v>#N/A</v>
      </c>
      <c r="K871" t="e">
        <v>#N/A</v>
      </c>
      <c r="L871" s="76" t="e">
        <v>#N/A</v>
      </c>
      <c r="M871">
        <v>1</v>
      </c>
      <c r="N871">
        <v>1</v>
      </c>
    </row>
    <row r="872" spans="7:14" x14ac:dyDescent="0.3">
      <c r="G872" s="75" t="e">
        <v>#DIV/0!</v>
      </c>
      <c r="H872" s="76" t="e">
        <v>#DIV/0!</v>
      </c>
      <c r="I872" s="3">
        <v>0</v>
      </c>
      <c r="J872" t="e">
        <v>#N/A</v>
      </c>
      <c r="K872" t="e">
        <v>#N/A</v>
      </c>
      <c r="L872" s="76" t="e">
        <v>#N/A</v>
      </c>
      <c r="M872">
        <v>1</v>
      </c>
      <c r="N872">
        <v>1</v>
      </c>
    </row>
    <row r="873" spans="7:14" x14ac:dyDescent="0.3">
      <c r="G873" s="75" t="e">
        <v>#DIV/0!</v>
      </c>
      <c r="H873" s="76" t="e">
        <v>#DIV/0!</v>
      </c>
      <c r="I873" s="3">
        <v>0</v>
      </c>
      <c r="J873" t="e">
        <v>#N/A</v>
      </c>
      <c r="K873" t="e">
        <v>#N/A</v>
      </c>
      <c r="L873" s="76" t="e">
        <v>#N/A</v>
      </c>
      <c r="M873">
        <v>1</v>
      </c>
      <c r="N873">
        <v>1</v>
      </c>
    </row>
    <row r="874" spans="7:14" x14ac:dyDescent="0.3">
      <c r="G874" s="75" t="e">
        <v>#DIV/0!</v>
      </c>
      <c r="H874" s="76" t="e">
        <v>#DIV/0!</v>
      </c>
      <c r="I874" s="3">
        <v>0</v>
      </c>
      <c r="J874" t="e">
        <v>#N/A</v>
      </c>
      <c r="K874" t="e">
        <v>#N/A</v>
      </c>
      <c r="L874" s="76" t="e">
        <v>#N/A</v>
      </c>
      <c r="M874">
        <v>1</v>
      </c>
      <c r="N874">
        <v>1</v>
      </c>
    </row>
    <row r="875" spans="7:14" x14ac:dyDescent="0.3">
      <c r="G875" s="75" t="e">
        <v>#DIV/0!</v>
      </c>
      <c r="H875" s="76" t="e">
        <v>#DIV/0!</v>
      </c>
      <c r="I875" s="3">
        <v>0</v>
      </c>
      <c r="J875" t="e">
        <v>#N/A</v>
      </c>
      <c r="K875" t="e">
        <v>#N/A</v>
      </c>
      <c r="L875" s="76" t="e">
        <v>#N/A</v>
      </c>
      <c r="M875">
        <v>1</v>
      </c>
      <c r="N875">
        <v>1</v>
      </c>
    </row>
    <row r="876" spans="7:14" x14ac:dyDescent="0.3">
      <c r="G876" s="75" t="e">
        <v>#DIV/0!</v>
      </c>
      <c r="H876" s="76" t="e">
        <v>#DIV/0!</v>
      </c>
      <c r="I876" s="3">
        <v>0</v>
      </c>
      <c r="J876" t="e">
        <v>#N/A</v>
      </c>
      <c r="K876" t="e">
        <v>#N/A</v>
      </c>
      <c r="L876" s="76" t="e">
        <v>#N/A</v>
      </c>
      <c r="M876">
        <v>1</v>
      </c>
      <c r="N876">
        <v>1</v>
      </c>
    </row>
    <row r="877" spans="7:14" x14ac:dyDescent="0.3">
      <c r="G877" s="75" t="e">
        <v>#DIV/0!</v>
      </c>
      <c r="H877" s="76" t="e">
        <v>#DIV/0!</v>
      </c>
      <c r="I877" s="3">
        <v>0</v>
      </c>
      <c r="J877" t="e">
        <v>#N/A</v>
      </c>
      <c r="K877" t="e">
        <v>#N/A</v>
      </c>
      <c r="L877" s="76" t="e">
        <v>#N/A</v>
      </c>
      <c r="M877">
        <v>1</v>
      </c>
      <c r="N877">
        <v>1</v>
      </c>
    </row>
    <row r="878" spans="7:14" x14ac:dyDescent="0.3">
      <c r="G878" s="75" t="e">
        <v>#DIV/0!</v>
      </c>
      <c r="H878" s="76" t="e">
        <v>#DIV/0!</v>
      </c>
      <c r="I878" s="3">
        <v>0</v>
      </c>
      <c r="J878" t="e">
        <v>#N/A</v>
      </c>
      <c r="K878" t="e">
        <v>#N/A</v>
      </c>
      <c r="L878" s="76" t="e">
        <v>#N/A</v>
      </c>
      <c r="M878">
        <v>1</v>
      </c>
      <c r="N878">
        <v>1</v>
      </c>
    </row>
    <row r="879" spans="7:14" x14ac:dyDescent="0.3">
      <c r="G879" s="75" t="e">
        <v>#DIV/0!</v>
      </c>
      <c r="H879" s="76" t="e">
        <v>#DIV/0!</v>
      </c>
      <c r="I879" s="3">
        <v>0</v>
      </c>
      <c r="J879" t="e">
        <v>#N/A</v>
      </c>
      <c r="K879" t="e">
        <v>#N/A</v>
      </c>
      <c r="L879" s="76" t="e">
        <v>#N/A</v>
      </c>
      <c r="M879">
        <v>1</v>
      </c>
      <c r="N879">
        <v>1</v>
      </c>
    </row>
    <row r="880" spans="7:14" x14ac:dyDescent="0.3">
      <c r="G880" s="75" t="e">
        <v>#DIV/0!</v>
      </c>
      <c r="H880" s="76" t="e">
        <v>#DIV/0!</v>
      </c>
      <c r="I880" s="3">
        <v>0</v>
      </c>
      <c r="J880" t="e">
        <v>#N/A</v>
      </c>
      <c r="K880" t="e">
        <v>#N/A</v>
      </c>
      <c r="L880" s="76" t="e">
        <v>#N/A</v>
      </c>
      <c r="M880">
        <v>1</v>
      </c>
      <c r="N880">
        <v>1</v>
      </c>
    </row>
    <row r="881" spans="7:14" x14ac:dyDescent="0.3">
      <c r="G881" s="75" t="e">
        <v>#DIV/0!</v>
      </c>
      <c r="H881" s="76" t="e">
        <v>#DIV/0!</v>
      </c>
      <c r="I881" s="3">
        <v>0</v>
      </c>
      <c r="J881" t="e">
        <v>#N/A</v>
      </c>
      <c r="K881" t="e">
        <v>#N/A</v>
      </c>
      <c r="L881" s="76" t="e">
        <v>#N/A</v>
      </c>
      <c r="M881">
        <v>1</v>
      </c>
      <c r="N881">
        <v>1</v>
      </c>
    </row>
    <row r="882" spans="7:14" x14ac:dyDescent="0.3">
      <c r="G882" s="75" t="e">
        <v>#DIV/0!</v>
      </c>
      <c r="H882" s="76" t="e">
        <v>#DIV/0!</v>
      </c>
      <c r="I882" s="3">
        <v>0</v>
      </c>
      <c r="J882" t="e">
        <v>#N/A</v>
      </c>
      <c r="K882" t="e">
        <v>#N/A</v>
      </c>
      <c r="L882" s="76" t="e">
        <v>#N/A</v>
      </c>
      <c r="M882">
        <v>1</v>
      </c>
      <c r="N882">
        <v>1</v>
      </c>
    </row>
    <row r="883" spans="7:14" x14ac:dyDescent="0.3">
      <c r="G883" s="75" t="e">
        <v>#DIV/0!</v>
      </c>
      <c r="H883" s="76" t="e">
        <v>#DIV/0!</v>
      </c>
      <c r="I883" s="3">
        <v>0</v>
      </c>
      <c r="J883" t="e">
        <v>#N/A</v>
      </c>
      <c r="K883" t="e">
        <v>#N/A</v>
      </c>
      <c r="L883" s="76" t="e">
        <v>#N/A</v>
      </c>
      <c r="M883">
        <v>1</v>
      </c>
      <c r="N883">
        <v>1</v>
      </c>
    </row>
    <row r="884" spans="7:14" x14ac:dyDescent="0.3">
      <c r="G884" s="75" t="e">
        <v>#DIV/0!</v>
      </c>
      <c r="H884" s="76" t="e">
        <v>#DIV/0!</v>
      </c>
      <c r="I884" s="3">
        <v>0</v>
      </c>
      <c r="J884" t="e">
        <v>#N/A</v>
      </c>
      <c r="K884" t="e">
        <v>#N/A</v>
      </c>
      <c r="L884" s="76" t="e">
        <v>#N/A</v>
      </c>
      <c r="M884">
        <v>1</v>
      </c>
      <c r="N884">
        <v>1</v>
      </c>
    </row>
    <row r="885" spans="7:14" x14ac:dyDescent="0.3">
      <c r="G885" s="75" t="e">
        <v>#DIV/0!</v>
      </c>
      <c r="H885" s="76" t="e">
        <v>#DIV/0!</v>
      </c>
      <c r="I885" s="3">
        <v>0</v>
      </c>
      <c r="J885" t="e">
        <v>#N/A</v>
      </c>
      <c r="K885" t="e">
        <v>#N/A</v>
      </c>
      <c r="L885" s="76" t="e">
        <v>#N/A</v>
      </c>
      <c r="M885">
        <v>1</v>
      </c>
      <c r="N885">
        <v>1</v>
      </c>
    </row>
    <row r="886" spans="7:14" x14ac:dyDescent="0.3">
      <c r="G886" s="75" t="e">
        <v>#DIV/0!</v>
      </c>
      <c r="H886" s="76" t="e">
        <v>#DIV/0!</v>
      </c>
      <c r="I886" s="3">
        <v>0</v>
      </c>
      <c r="J886" t="e">
        <v>#N/A</v>
      </c>
      <c r="K886" t="e">
        <v>#N/A</v>
      </c>
      <c r="L886" s="76" t="e">
        <v>#N/A</v>
      </c>
      <c r="M886">
        <v>1</v>
      </c>
      <c r="N886">
        <v>1</v>
      </c>
    </row>
    <row r="887" spans="7:14" x14ac:dyDescent="0.3">
      <c r="G887" s="75" t="e">
        <v>#DIV/0!</v>
      </c>
      <c r="H887" s="76" t="e">
        <v>#DIV/0!</v>
      </c>
      <c r="I887" s="3">
        <v>0</v>
      </c>
      <c r="J887" t="e">
        <v>#N/A</v>
      </c>
      <c r="K887" t="e">
        <v>#N/A</v>
      </c>
      <c r="L887" s="76" t="e">
        <v>#N/A</v>
      </c>
      <c r="M887">
        <v>1</v>
      </c>
      <c r="N887">
        <v>1</v>
      </c>
    </row>
    <row r="888" spans="7:14" x14ac:dyDescent="0.3">
      <c r="G888" s="75" t="e">
        <v>#DIV/0!</v>
      </c>
      <c r="H888" s="76" t="e">
        <v>#DIV/0!</v>
      </c>
      <c r="I888" s="3">
        <v>0</v>
      </c>
      <c r="J888" t="e">
        <v>#N/A</v>
      </c>
      <c r="K888" t="e">
        <v>#N/A</v>
      </c>
      <c r="L888" s="76" t="e">
        <v>#N/A</v>
      </c>
      <c r="M888">
        <v>1</v>
      </c>
      <c r="N888">
        <v>1</v>
      </c>
    </row>
    <row r="889" spans="7:14" x14ac:dyDescent="0.3">
      <c r="G889" s="75" t="e">
        <v>#DIV/0!</v>
      </c>
      <c r="H889" s="76" t="e">
        <v>#DIV/0!</v>
      </c>
      <c r="I889" s="3">
        <v>0</v>
      </c>
      <c r="J889" t="e">
        <v>#N/A</v>
      </c>
      <c r="K889" t="e">
        <v>#N/A</v>
      </c>
      <c r="L889" s="76" t="e">
        <v>#N/A</v>
      </c>
      <c r="M889">
        <v>1</v>
      </c>
      <c r="N889">
        <v>1</v>
      </c>
    </row>
    <row r="890" spans="7:14" x14ac:dyDescent="0.3">
      <c r="G890" s="75" t="e">
        <v>#DIV/0!</v>
      </c>
      <c r="H890" s="76" t="e">
        <v>#DIV/0!</v>
      </c>
      <c r="I890" s="3">
        <v>0</v>
      </c>
      <c r="J890" t="e">
        <v>#N/A</v>
      </c>
      <c r="K890" t="e">
        <v>#N/A</v>
      </c>
      <c r="L890" s="76" t="e">
        <v>#N/A</v>
      </c>
      <c r="M890">
        <v>1</v>
      </c>
      <c r="N890">
        <v>1</v>
      </c>
    </row>
    <row r="891" spans="7:14" x14ac:dyDescent="0.3">
      <c r="G891" s="75" t="e">
        <v>#DIV/0!</v>
      </c>
      <c r="H891" s="76" t="e">
        <v>#DIV/0!</v>
      </c>
      <c r="I891" s="3">
        <v>0</v>
      </c>
      <c r="J891" t="e">
        <v>#N/A</v>
      </c>
      <c r="K891" t="e">
        <v>#N/A</v>
      </c>
      <c r="L891" s="76" t="e">
        <v>#N/A</v>
      </c>
      <c r="M891">
        <v>1</v>
      </c>
      <c r="N891">
        <v>1</v>
      </c>
    </row>
    <row r="892" spans="7:14" x14ac:dyDescent="0.3">
      <c r="G892" s="75" t="e">
        <v>#DIV/0!</v>
      </c>
      <c r="H892" s="76" t="e">
        <v>#DIV/0!</v>
      </c>
      <c r="I892" s="3">
        <v>0</v>
      </c>
      <c r="J892" t="e">
        <v>#N/A</v>
      </c>
      <c r="K892" t="e">
        <v>#N/A</v>
      </c>
      <c r="L892" s="76" t="e">
        <v>#N/A</v>
      </c>
      <c r="M892">
        <v>1</v>
      </c>
      <c r="N892">
        <v>1</v>
      </c>
    </row>
    <row r="893" spans="7:14" x14ac:dyDescent="0.3">
      <c r="G893" s="75" t="e">
        <v>#DIV/0!</v>
      </c>
      <c r="H893" s="76" t="e">
        <v>#DIV/0!</v>
      </c>
      <c r="I893" s="3">
        <v>0</v>
      </c>
      <c r="J893" t="e">
        <v>#N/A</v>
      </c>
      <c r="K893" t="e">
        <v>#N/A</v>
      </c>
      <c r="L893" s="76" t="e">
        <v>#N/A</v>
      </c>
      <c r="M893">
        <v>1</v>
      </c>
      <c r="N893">
        <v>1</v>
      </c>
    </row>
    <row r="894" spans="7:14" x14ac:dyDescent="0.3">
      <c r="G894" s="75" t="e">
        <v>#DIV/0!</v>
      </c>
      <c r="H894" s="76" t="e">
        <v>#DIV/0!</v>
      </c>
      <c r="I894" s="3">
        <v>0</v>
      </c>
      <c r="J894" t="e">
        <v>#N/A</v>
      </c>
      <c r="K894" t="e">
        <v>#N/A</v>
      </c>
      <c r="L894" s="76" t="e">
        <v>#N/A</v>
      </c>
      <c r="M894">
        <v>1</v>
      </c>
      <c r="N894">
        <v>1</v>
      </c>
    </row>
    <row r="895" spans="7:14" x14ac:dyDescent="0.3">
      <c r="G895" s="75" t="e">
        <v>#DIV/0!</v>
      </c>
      <c r="H895" s="76" t="e">
        <v>#DIV/0!</v>
      </c>
      <c r="I895" s="3">
        <v>0</v>
      </c>
      <c r="J895" t="e">
        <v>#N/A</v>
      </c>
      <c r="K895" t="e">
        <v>#N/A</v>
      </c>
      <c r="L895" s="76" t="e">
        <v>#N/A</v>
      </c>
      <c r="M895">
        <v>1</v>
      </c>
      <c r="N895">
        <v>1</v>
      </c>
    </row>
    <row r="896" spans="7:14" x14ac:dyDescent="0.3">
      <c r="G896" s="75" t="e">
        <v>#DIV/0!</v>
      </c>
      <c r="H896" s="76" t="e">
        <v>#DIV/0!</v>
      </c>
      <c r="I896" s="3">
        <v>0</v>
      </c>
      <c r="J896" t="e">
        <v>#N/A</v>
      </c>
      <c r="K896" t="e">
        <v>#N/A</v>
      </c>
      <c r="L896" s="76" t="e">
        <v>#N/A</v>
      </c>
      <c r="M896">
        <v>1</v>
      </c>
      <c r="N896">
        <v>1</v>
      </c>
    </row>
    <row r="897" spans="7:14" x14ac:dyDescent="0.3">
      <c r="G897" s="75" t="e">
        <v>#DIV/0!</v>
      </c>
      <c r="H897" s="76" t="e">
        <v>#DIV/0!</v>
      </c>
      <c r="I897" s="3">
        <v>0</v>
      </c>
      <c r="J897" t="e">
        <v>#N/A</v>
      </c>
      <c r="K897" t="e">
        <v>#N/A</v>
      </c>
      <c r="L897" s="76" t="e">
        <v>#N/A</v>
      </c>
      <c r="M897">
        <v>1</v>
      </c>
      <c r="N897">
        <v>1</v>
      </c>
    </row>
    <row r="898" spans="7:14" x14ac:dyDescent="0.3">
      <c r="G898" s="75" t="e">
        <v>#DIV/0!</v>
      </c>
      <c r="H898" s="76" t="e">
        <v>#DIV/0!</v>
      </c>
      <c r="I898" s="3">
        <v>0</v>
      </c>
      <c r="J898" t="e">
        <v>#N/A</v>
      </c>
      <c r="K898" t="e">
        <v>#N/A</v>
      </c>
      <c r="L898" s="76" t="e">
        <v>#N/A</v>
      </c>
      <c r="M898">
        <v>1</v>
      </c>
      <c r="N898">
        <v>1</v>
      </c>
    </row>
    <row r="899" spans="7:14" x14ac:dyDescent="0.3">
      <c r="G899" s="75" t="e">
        <v>#DIV/0!</v>
      </c>
      <c r="H899" s="76" t="e">
        <v>#DIV/0!</v>
      </c>
      <c r="I899" s="3">
        <v>0</v>
      </c>
      <c r="J899" t="e">
        <v>#N/A</v>
      </c>
      <c r="K899" t="e">
        <v>#N/A</v>
      </c>
      <c r="L899" s="76" t="e">
        <v>#N/A</v>
      </c>
      <c r="M899">
        <v>1</v>
      </c>
      <c r="N899">
        <v>1</v>
      </c>
    </row>
    <row r="900" spans="7:14" x14ac:dyDescent="0.3">
      <c r="G900" s="75" t="e">
        <v>#DIV/0!</v>
      </c>
      <c r="H900" s="76" t="e">
        <v>#DIV/0!</v>
      </c>
      <c r="I900" s="3">
        <v>0</v>
      </c>
      <c r="J900" t="e">
        <v>#N/A</v>
      </c>
      <c r="K900" t="e">
        <v>#N/A</v>
      </c>
      <c r="L900" s="76" t="e">
        <v>#N/A</v>
      </c>
      <c r="M900">
        <v>1</v>
      </c>
      <c r="N900">
        <v>1</v>
      </c>
    </row>
    <row r="901" spans="7:14" x14ac:dyDescent="0.3">
      <c r="G901" s="75" t="e">
        <v>#DIV/0!</v>
      </c>
      <c r="H901" s="76" t="e">
        <v>#DIV/0!</v>
      </c>
      <c r="I901" s="3">
        <v>0</v>
      </c>
      <c r="J901" t="e">
        <v>#N/A</v>
      </c>
      <c r="K901" t="e">
        <v>#N/A</v>
      </c>
      <c r="L901" s="76" t="e">
        <v>#N/A</v>
      </c>
      <c r="M901">
        <v>1</v>
      </c>
      <c r="N901">
        <v>1</v>
      </c>
    </row>
    <row r="902" spans="7:14" x14ac:dyDescent="0.3">
      <c r="G902" s="75" t="e">
        <v>#DIV/0!</v>
      </c>
      <c r="H902" s="76" t="e">
        <v>#DIV/0!</v>
      </c>
      <c r="I902" s="3">
        <v>0</v>
      </c>
      <c r="J902" t="e">
        <v>#N/A</v>
      </c>
      <c r="K902" t="e">
        <v>#N/A</v>
      </c>
      <c r="L902" s="76" t="e">
        <v>#N/A</v>
      </c>
      <c r="M902">
        <v>1</v>
      </c>
      <c r="N902">
        <v>1</v>
      </c>
    </row>
    <row r="903" spans="7:14" x14ac:dyDescent="0.3">
      <c r="G903" s="75" t="e">
        <v>#DIV/0!</v>
      </c>
      <c r="H903" s="76" t="e">
        <v>#DIV/0!</v>
      </c>
      <c r="I903" s="3">
        <v>0</v>
      </c>
      <c r="J903" t="e">
        <v>#N/A</v>
      </c>
      <c r="K903" t="e">
        <v>#N/A</v>
      </c>
      <c r="L903" s="76" t="e">
        <v>#N/A</v>
      </c>
      <c r="M903">
        <v>1</v>
      </c>
      <c r="N903">
        <v>1</v>
      </c>
    </row>
    <row r="904" spans="7:14" x14ac:dyDescent="0.3">
      <c r="G904" s="75" t="e">
        <v>#DIV/0!</v>
      </c>
      <c r="H904" s="76" t="e">
        <v>#DIV/0!</v>
      </c>
      <c r="I904" s="3">
        <v>0</v>
      </c>
      <c r="J904" t="e">
        <v>#N/A</v>
      </c>
      <c r="K904" t="e">
        <v>#N/A</v>
      </c>
      <c r="L904" s="76" t="e">
        <v>#N/A</v>
      </c>
      <c r="M904">
        <v>1</v>
      </c>
      <c r="N904">
        <v>1</v>
      </c>
    </row>
    <row r="905" spans="7:14" x14ac:dyDescent="0.3">
      <c r="G905" s="75" t="e">
        <v>#DIV/0!</v>
      </c>
      <c r="H905" s="76" t="e">
        <v>#DIV/0!</v>
      </c>
      <c r="I905" s="3">
        <v>0</v>
      </c>
      <c r="J905" t="e">
        <v>#N/A</v>
      </c>
      <c r="K905" t="e">
        <v>#N/A</v>
      </c>
      <c r="L905" s="76" t="e">
        <v>#N/A</v>
      </c>
      <c r="M905">
        <v>1</v>
      </c>
      <c r="N905">
        <v>1</v>
      </c>
    </row>
    <row r="906" spans="7:14" x14ac:dyDescent="0.3">
      <c r="G906" s="75" t="e">
        <v>#DIV/0!</v>
      </c>
      <c r="H906" s="76" t="e">
        <v>#DIV/0!</v>
      </c>
      <c r="I906" s="3">
        <v>0</v>
      </c>
      <c r="J906" t="e">
        <v>#N/A</v>
      </c>
      <c r="K906" t="e">
        <v>#N/A</v>
      </c>
      <c r="L906" s="76" t="e">
        <v>#N/A</v>
      </c>
      <c r="M906">
        <v>1</v>
      </c>
      <c r="N906">
        <v>1</v>
      </c>
    </row>
    <row r="907" spans="7:14" x14ac:dyDescent="0.3">
      <c r="G907" s="75" t="e">
        <v>#DIV/0!</v>
      </c>
      <c r="H907" s="76" t="e">
        <v>#DIV/0!</v>
      </c>
      <c r="I907" s="3">
        <v>0</v>
      </c>
      <c r="J907" t="e">
        <v>#N/A</v>
      </c>
      <c r="K907" t="e">
        <v>#N/A</v>
      </c>
      <c r="L907" s="76" t="e">
        <v>#N/A</v>
      </c>
      <c r="M907">
        <v>1</v>
      </c>
      <c r="N907">
        <v>1</v>
      </c>
    </row>
    <row r="908" spans="7:14" x14ac:dyDescent="0.3">
      <c r="G908" s="75" t="e">
        <v>#DIV/0!</v>
      </c>
      <c r="H908" s="76" t="e">
        <v>#DIV/0!</v>
      </c>
      <c r="I908" s="3">
        <v>0</v>
      </c>
      <c r="J908" t="e">
        <v>#N/A</v>
      </c>
      <c r="K908" t="e">
        <v>#N/A</v>
      </c>
      <c r="L908" s="76" t="e">
        <v>#N/A</v>
      </c>
      <c r="M908">
        <v>1</v>
      </c>
      <c r="N908">
        <v>1</v>
      </c>
    </row>
    <row r="909" spans="7:14" x14ac:dyDescent="0.3">
      <c r="G909" s="75" t="e">
        <v>#DIV/0!</v>
      </c>
      <c r="H909" s="76" t="e">
        <v>#DIV/0!</v>
      </c>
      <c r="I909" s="3">
        <v>0</v>
      </c>
      <c r="J909" t="e">
        <v>#N/A</v>
      </c>
      <c r="K909" t="e">
        <v>#N/A</v>
      </c>
      <c r="L909" s="76" t="e">
        <v>#N/A</v>
      </c>
      <c r="M909">
        <v>1</v>
      </c>
      <c r="N909">
        <v>1</v>
      </c>
    </row>
    <row r="910" spans="7:14" x14ac:dyDescent="0.3">
      <c r="G910" s="75" t="e">
        <v>#DIV/0!</v>
      </c>
      <c r="H910" s="76" t="e">
        <v>#DIV/0!</v>
      </c>
      <c r="I910" s="3">
        <v>0</v>
      </c>
      <c r="J910" t="e">
        <v>#N/A</v>
      </c>
      <c r="K910" t="e">
        <v>#N/A</v>
      </c>
      <c r="L910" s="76" t="e">
        <v>#N/A</v>
      </c>
      <c r="M910">
        <v>1</v>
      </c>
      <c r="N910">
        <v>1</v>
      </c>
    </row>
    <row r="911" spans="7:14" x14ac:dyDescent="0.3">
      <c r="G911" s="75" t="e">
        <v>#DIV/0!</v>
      </c>
      <c r="H911" s="76" t="e">
        <v>#DIV/0!</v>
      </c>
      <c r="I911" s="3">
        <v>0</v>
      </c>
      <c r="J911" t="e">
        <v>#N/A</v>
      </c>
      <c r="K911" t="e">
        <v>#N/A</v>
      </c>
      <c r="L911" s="76" t="e">
        <v>#N/A</v>
      </c>
      <c r="M911">
        <v>1</v>
      </c>
      <c r="N911">
        <v>1</v>
      </c>
    </row>
    <row r="912" spans="7:14" x14ac:dyDescent="0.3">
      <c r="G912" s="75" t="e">
        <v>#DIV/0!</v>
      </c>
      <c r="H912" s="76" t="e">
        <v>#DIV/0!</v>
      </c>
      <c r="I912" s="3">
        <v>0</v>
      </c>
      <c r="J912" t="e">
        <v>#N/A</v>
      </c>
      <c r="K912" t="e">
        <v>#N/A</v>
      </c>
      <c r="L912" s="76" t="e">
        <v>#N/A</v>
      </c>
      <c r="M912">
        <v>1</v>
      </c>
      <c r="N912">
        <v>1</v>
      </c>
    </row>
    <row r="913" spans="7:14" x14ac:dyDescent="0.3">
      <c r="G913" s="75" t="e">
        <v>#DIV/0!</v>
      </c>
      <c r="H913" s="76" t="e">
        <v>#DIV/0!</v>
      </c>
      <c r="I913" s="3">
        <v>0</v>
      </c>
      <c r="J913" t="e">
        <v>#N/A</v>
      </c>
      <c r="K913" t="e">
        <v>#N/A</v>
      </c>
      <c r="L913" s="76" t="e">
        <v>#N/A</v>
      </c>
      <c r="M913">
        <v>1</v>
      </c>
      <c r="N913">
        <v>1</v>
      </c>
    </row>
    <row r="914" spans="7:14" x14ac:dyDescent="0.3">
      <c r="G914" s="75" t="e">
        <v>#DIV/0!</v>
      </c>
      <c r="H914" s="76" t="e">
        <v>#DIV/0!</v>
      </c>
      <c r="I914" s="3">
        <v>0</v>
      </c>
      <c r="J914" t="e">
        <v>#N/A</v>
      </c>
      <c r="K914" t="e">
        <v>#N/A</v>
      </c>
      <c r="L914" s="76" t="e">
        <v>#N/A</v>
      </c>
      <c r="M914">
        <v>1</v>
      </c>
      <c r="N914">
        <v>1</v>
      </c>
    </row>
    <row r="915" spans="7:14" x14ac:dyDescent="0.3">
      <c r="G915" s="75" t="e">
        <v>#DIV/0!</v>
      </c>
      <c r="H915" s="76" t="e">
        <v>#DIV/0!</v>
      </c>
      <c r="I915" s="3">
        <v>0</v>
      </c>
      <c r="J915" t="e">
        <v>#N/A</v>
      </c>
      <c r="K915" t="e">
        <v>#N/A</v>
      </c>
      <c r="L915" s="76" t="e">
        <v>#N/A</v>
      </c>
      <c r="M915">
        <v>1</v>
      </c>
      <c r="N915">
        <v>1</v>
      </c>
    </row>
    <row r="916" spans="7:14" x14ac:dyDescent="0.3">
      <c r="G916" s="75" t="e">
        <v>#DIV/0!</v>
      </c>
      <c r="H916" s="76" t="e">
        <v>#DIV/0!</v>
      </c>
      <c r="I916" s="3">
        <v>0</v>
      </c>
      <c r="J916" t="e">
        <v>#N/A</v>
      </c>
      <c r="K916" t="e">
        <v>#N/A</v>
      </c>
      <c r="L916" s="76" t="e">
        <v>#N/A</v>
      </c>
      <c r="M916">
        <v>1</v>
      </c>
      <c r="N916">
        <v>1</v>
      </c>
    </row>
    <row r="917" spans="7:14" x14ac:dyDescent="0.3">
      <c r="G917" s="75" t="e">
        <v>#DIV/0!</v>
      </c>
      <c r="H917" s="76" t="e">
        <v>#DIV/0!</v>
      </c>
      <c r="I917" s="3">
        <v>0</v>
      </c>
      <c r="J917" t="e">
        <v>#N/A</v>
      </c>
      <c r="K917" t="e">
        <v>#N/A</v>
      </c>
      <c r="L917" s="76" t="e">
        <v>#N/A</v>
      </c>
      <c r="M917">
        <v>1</v>
      </c>
      <c r="N917">
        <v>1</v>
      </c>
    </row>
    <row r="918" spans="7:14" x14ac:dyDescent="0.3">
      <c r="G918" s="75" t="e">
        <v>#DIV/0!</v>
      </c>
      <c r="H918" s="76" t="e">
        <v>#DIV/0!</v>
      </c>
      <c r="I918" s="3">
        <v>0</v>
      </c>
      <c r="J918" t="e">
        <v>#N/A</v>
      </c>
      <c r="K918" t="e">
        <v>#N/A</v>
      </c>
      <c r="L918" s="76" t="e">
        <v>#N/A</v>
      </c>
      <c r="M918">
        <v>1</v>
      </c>
      <c r="N918">
        <v>1</v>
      </c>
    </row>
    <row r="919" spans="7:14" x14ac:dyDescent="0.3">
      <c r="G919" s="75" t="e">
        <v>#DIV/0!</v>
      </c>
      <c r="H919" s="76" t="e">
        <v>#DIV/0!</v>
      </c>
      <c r="I919" s="3">
        <v>0</v>
      </c>
      <c r="J919" t="e">
        <v>#N/A</v>
      </c>
      <c r="K919" t="e">
        <v>#N/A</v>
      </c>
      <c r="L919" s="76" t="e">
        <v>#N/A</v>
      </c>
      <c r="M919">
        <v>1</v>
      </c>
      <c r="N919">
        <v>1</v>
      </c>
    </row>
    <row r="920" spans="7:14" x14ac:dyDescent="0.3">
      <c r="G920" s="75" t="e">
        <v>#DIV/0!</v>
      </c>
      <c r="H920" s="76" t="e">
        <v>#DIV/0!</v>
      </c>
      <c r="I920" s="3">
        <v>0</v>
      </c>
      <c r="J920" t="e">
        <v>#N/A</v>
      </c>
      <c r="K920" t="e">
        <v>#N/A</v>
      </c>
      <c r="L920" s="76" t="e">
        <v>#N/A</v>
      </c>
      <c r="M920">
        <v>1</v>
      </c>
      <c r="N920">
        <v>1</v>
      </c>
    </row>
    <row r="921" spans="7:14" x14ac:dyDescent="0.3">
      <c r="G921" s="75" t="e">
        <v>#DIV/0!</v>
      </c>
      <c r="H921" s="76" t="e">
        <v>#DIV/0!</v>
      </c>
      <c r="I921" s="3">
        <v>0</v>
      </c>
      <c r="J921" t="e">
        <v>#N/A</v>
      </c>
      <c r="K921" t="e">
        <v>#N/A</v>
      </c>
      <c r="L921" s="76" t="e">
        <v>#N/A</v>
      </c>
      <c r="M921">
        <v>1</v>
      </c>
      <c r="N921">
        <v>1</v>
      </c>
    </row>
    <row r="922" spans="7:14" x14ac:dyDescent="0.3">
      <c r="G922" s="75" t="e">
        <v>#DIV/0!</v>
      </c>
      <c r="H922" s="76" t="e">
        <v>#DIV/0!</v>
      </c>
      <c r="I922" s="3">
        <v>0</v>
      </c>
      <c r="J922" t="e">
        <v>#N/A</v>
      </c>
      <c r="K922" t="e">
        <v>#N/A</v>
      </c>
      <c r="L922" s="76" t="e">
        <v>#N/A</v>
      </c>
      <c r="M922">
        <v>1</v>
      </c>
      <c r="N922">
        <v>1</v>
      </c>
    </row>
    <row r="923" spans="7:14" x14ac:dyDescent="0.3">
      <c r="G923" s="75" t="e">
        <v>#DIV/0!</v>
      </c>
      <c r="H923" s="76" t="e">
        <v>#DIV/0!</v>
      </c>
      <c r="I923" s="3">
        <v>0</v>
      </c>
      <c r="J923" t="e">
        <v>#N/A</v>
      </c>
      <c r="K923" t="e">
        <v>#N/A</v>
      </c>
      <c r="L923" s="76" t="e">
        <v>#N/A</v>
      </c>
      <c r="M923">
        <v>1</v>
      </c>
      <c r="N923">
        <v>1</v>
      </c>
    </row>
    <row r="924" spans="7:14" x14ac:dyDescent="0.3">
      <c r="G924" s="75" t="e">
        <v>#DIV/0!</v>
      </c>
      <c r="H924" s="76" t="e">
        <v>#DIV/0!</v>
      </c>
      <c r="I924" s="3">
        <v>0</v>
      </c>
      <c r="J924" t="e">
        <v>#N/A</v>
      </c>
      <c r="K924" t="e">
        <v>#N/A</v>
      </c>
      <c r="L924" s="76" t="e">
        <v>#N/A</v>
      </c>
      <c r="M924">
        <v>1</v>
      </c>
      <c r="N924">
        <v>1</v>
      </c>
    </row>
    <row r="925" spans="7:14" x14ac:dyDescent="0.3">
      <c r="G925" s="75" t="e">
        <v>#DIV/0!</v>
      </c>
      <c r="H925" s="76" t="e">
        <v>#DIV/0!</v>
      </c>
      <c r="I925" s="3">
        <v>0</v>
      </c>
      <c r="J925" t="e">
        <v>#N/A</v>
      </c>
      <c r="K925" t="e">
        <v>#N/A</v>
      </c>
      <c r="L925" s="76" t="e">
        <v>#N/A</v>
      </c>
      <c r="M925">
        <v>1</v>
      </c>
      <c r="N925">
        <v>1</v>
      </c>
    </row>
    <row r="926" spans="7:14" x14ac:dyDescent="0.3">
      <c r="G926" s="75" t="e">
        <v>#DIV/0!</v>
      </c>
      <c r="H926" s="76" t="e">
        <v>#DIV/0!</v>
      </c>
      <c r="I926" s="3">
        <v>0</v>
      </c>
      <c r="J926" t="e">
        <v>#N/A</v>
      </c>
      <c r="K926" t="e">
        <v>#N/A</v>
      </c>
      <c r="L926" s="76" t="e">
        <v>#N/A</v>
      </c>
      <c r="M926">
        <v>1</v>
      </c>
      <c r="N926">
        <v>1</v>
      </c>
    </row>
    <row r="927" spans="7:14" x14ac:dyDescent="0.3">
      <c r="G927" s="75" t="e">
        <v>#DIV/0!</v>
      </c>
      <c r="H927" s="76" t="e">
        <v>#DIV/0!</v>
      </c>
      <c r="I927" s="3">
        <v>0</v>
      </c>
      <c r="J927" t="e">
        <v>#N/A</v>
      </c>
      <c r="K927" t="e">
        <v>#N/A</v>
      </c>
      <c r="L927" s="76" t="e">
        <v>#N/A</v>
      </c>
      <c r="M927">
        <v>1</v>
      </c>
      <c r="N927">
        <v>1</v>
      </c>
    </row>
    <row r="928" spans="7:14" x14ac:dyDescent="0.3">
      <c r="G928" s="75" t="e">
        <v>#DIV/0!</v>
      </c>
      <c r="H928" s="76" t="e">
        <v>#DIV/0!</v>
      </c>
      <c r="I928" s="3">
        <v>0</v>
      </c>
      <c r="J928" t="e">
        <v>#N/A</v>
      </c>
      <c r="K928" t="e">
        <v>#N/A</v>
      </c>
      <c r="L928" s="76" t="e">
        <v>#N/A</v>
      </c>
      <c r="M928">
        <v>1</v>
      </c>
      <c r="N928">
        <v>1</v>
      </c>
    </row>
    <row r="929" spans="7:14" x14ac:dyDescent="0.3">
      <c r="G929" s="75" t="e">
        <v>#DIV/0!</v>
      </c>
      <c r="H929" s="76" t="e">
        <v>#DIV/0!</v>
      </c>
      <c r="I929" s="3">
        <v>0</v>
      </c>
      <c r="J929" t="e">
        <v>#N/A</v>
      </c>
      <c r="K929" t="e">
        <v>#N/A</v>
      </c>
      <c r="L929" s="76" t="e">
        <v>#N/A</v>
      </c>
      <c r="M929">
        <v>1</v>
      </c>
      <c r="N929">
        <v>1</v>
      </c>
    </row>
    <row r="930" spans="7:14" x14ac:dyDescent="0.3">
      <c r="G930" s="75" t="e">
        <v>#DIV/0!</v>
      </c>
      <c r="H930" s="76" t="e">
        <v>#DIV/0!</v>
      </c>
      <c r="I930" s="3">
        <v>0</v>
      </c>
      <c r="J930" t="e">
        <v>#N/A</v>
      </c>
      <c r="K930" t="e">
        <v>#N/A</v>
      </c>
      <c r="L930" s="76" t="e">
        <v>#N/A</v>
      </c>
      <c r="M930">
        <v>1</v>
      </c>
      <c r="N930">
        <v>1</v>
      </c>
    </row>
    <row r="931" spans="7:14" x14ac:dyDescent="0.3">
      <c r="G931" s="75" t="e">
        <v>#DIV/0!</v>
      </c>
      <c r="H931" s="76" t="e">
        <v>#DIV/0!</v>
      </c>
      <c r="I931" s="3">
        <v>0</v>
      </c>
      <c r="J931" t="e">
        <v>#N/A</v>
      </c>
      <c r="K931" t="e">
        <v>#N/A</v>
      </c>
      <c r="L931" s="76" t="e">
        <v>#N/A</v>
      </c>
      <c r="M931">
        <v>1</v>
      </c>
      <c r="N931">
        <v>1</v>
      </c>
    </row>
    <row r="932" spans="7:14" x14ac:dyDescent="0.3">
      <c r="G932" s="75" t="e">
        <v>#DIV/0!</v>
      </c>
      <c r="H932" s="76" t="e">
        <v>#DIV/0!</v>
      </c>
      <c r="I932" s="3">
        <v>0</v>
      </c>
      <c r="J932" t="e">
        <v>#N/A</v>
      </c>
      <c r="K932" t="e">
        <v>#N/A</v>
      </c>
      <c r="L932" s="76" t="e">
        <v>#N/A</v>
      </c>
      <c r="M932">
        <v>1</v>
      </c>
      <c r="N932">
        <v>1</v>
      </c>
    </row>
    <row r="933" spans="7:14" x14ac:dyDescent="0.3">
      <c r="G933" s="75" t="e">
        <v>#DIV/0!</v>
      </c>
      <c r="H933" s="76" t="e">
        <v>#DIV/0!</v>
      </c>
      <c r="I933" s="3">
        <v>0</v>
      </c>
      <c r="J933" t="e">
        <v>#N/A</v>
      </c>
      <c r="K933" t="e">
        <v>#N/A</v>
      </c>
      <c r="L933" s="76" t="e">
        <v>#N/A</v>
      </c>
      <c r="M933">
        <v>1</v>
      </c>
      <c r="N933">
        <v>1</v>
      </c>
    </row>
    <row r="934" spans="7:14" x14ac:dyDescent="0.3">
      <c r="G934" s="75" t="e">
        <v>#DIV/0!</v>
      </c>
      <c r="H934" s="76" t="e">
        <v>#DIV/0!</v>
      </c>
      <c r="I934" s="3">
        <v>0</v>
      </c>
      <c r="J934" t="e">
        <v>#N/A</v>
      </c>
      <c r="K934" t="e">
        <v>#N/A</v>
      </c>
      <c r="L934" s="76" t="e">
        <v>#N/A</v>
      </c>
      <c r="M934">
        <v>1</v>
      </c>
      <c r="N934">
        <v>1</v>
      </c>
    </row>
    <row r="935" spans="7:14" x14ac:dyDescent="0.3">
      <c r="G935" s="75" t="e">
        <v>#DIV/0!</v>
      </c>
      <c r="H935" s="76" t="e">
        <v>#DIV/0!</v>
      </c>
      <c r="I935" s="3">
        <v>0</v>
      </c>
      <c r="J935" t="e">
        <v>#N/A</v>
      </c>
      <c r="K935" t="e">
        <v>#N/A</v>
      </c>
      <c r="L935" s="76" t="e">
        <v>#N/A</v>
      </c>
      <c r="M935">
        <v>1</v>
      </c>
      <c r="N935">
        <v>1</v>
      </c>
    </row>
    <row r="936" spans="7:14" x14ac:dyDescent="0.3">
      <c r="G936" s="75" t="e">
        <v>#DIV/0!</v>
      </c>
      <c r="H936" s="76" t="e">
        <v>#DIV/0!</v>
      </c>
      <c r="I936" s="3">
        <v>0</v>
      </c>
      <c r="J936" t="e">
        <v>#N/A</v>
      </c>
      <c r="K936" t="e">
        <v>#N/A</v>
      </c>
      <c r="L936" s="76" t="e">
        <v>#N/A</v>
      </c>
      <c r="M936">
        <v>1</v>
      </c>
      <c r="N936">
        <v>1</v>
      </c>
    </row>
    <row r="937" spans="7:14" x14ac:dyDescent="0.3">
      <c r="G937" s="75" t="e">
        <v>#DIV/0!</v>
      </c>
      <c r="H937" s="76" t="e">
        <v>#DIV/0!</v>
      </c>
      <c r="I937" s="3">
        <v>0</v>
      </c>
      <c r="J937" t="e">
        <v>#N/A</v>
      </c>
      <c r="K937" t="e">
        <v>#N/A</v>
      </c>
      <c r="L937" s="76" t="e">
        <v>#N/A</v>
      </c>
      <c r="M937">
        <v>1</v>
      </c>
      <c r="N937">
        <v>1</v>
      </c>
    </row>
    <row r="938" spans="7:14" x14ac:dyDescent="0.3">
      <c r="G938" s="75" t="e">
        <v>#DIV/0!</v>
      </c>
      <c r="H938" s="76" t="e">
        <v>#DIV/0!</v>
      </c>
      <c r="I938" s="3">
        <v>0</v>
      </c>
      <c r="J938" t="e">
        <v>#N/A</v>
      </c>
      <c r="K938" t="e">
        <v>#N/A</v>
      </c>
      <c r="L938" s="76" t="e">
        <v>#N/A</v>
      </c>
      <c r="M938">
        <v>1</v>
      </c>
      <c r="N938">
        <v>1</v>
      </c>
    </row>
    <row r="939" spans="7:14" x14ac:dyDescent="0.3">
      <c r="G939" s="75" t="e">
        <v>#DIV/0!</v>
      </c>
      <c r="H939" s="76" t="e">
        <v>#DIV/0!</v>
      </c>
      <c r="I939" s="3">
        <v>0</v>
      </c>
      <c r="J939" t="e">
        <v>#N/A</v>
      </c>
      <c r="K939" t="e">
        <v>#N/A</v>
      </c>
      <c r="L939" s="76" t="e">
        <v>#N/A</v>
      </c>
      <c r="M939">
        <v>1</v>
      </c>
      <c r="N939">
        <v>1</v>
      </c>
    </row>
    <row r="940" spans="7:14" x14ac:dyDescent="0.3">
      <c r="G940" s="75" t="e">
        <v>#DIV/0!</v>
      </c>
      <c r="H940" s="76" t="e">
        <v>#DIV/0!</v>
      </c>
      <c r="I940" s="3">
        <v>0</v>
      </c>
      <c r="J940" t="e">
        <v>#N/A</v>
      </c>
      <c r="K940" t="e">
        <v>#N/A</v>
      </c>
      <c r="L940" s="76" t="e">
        <v>#N/A</v>
      </c>
      <c r="M940">
        <v>1</v>
      </c>
      <c r="N940">
        <v>1</v>
      </c>
    </row>
    <row r="941" spans="7:14" x14ac:dyDescent="0.3">
      <c r="G941" s="75" t="e">
        <v>#DIV/0!</v>
      </c>
      <c r="H941" s="76" t="e">
        <v>#DIV/0!</v>
      </c>
      <c r="I941" s="3">
        <v>0</v>
      </c>
      <c r="J941" t="e">
        <v>#N/A</v>
      </c>
      <c r="K941" t="e">
        <v>#N/A</v>
      </c>
      <c r="L941" s="76" t="e">
        <v>#N/A</v>
      </c>
      <c r="M941">
        <v>1</v>
      </c>
      <c r="N941">
        <v>1</v>
      </c>
    </row>
    <row r="942" spans="7:14" x14ac:dyDescent="0.3">
      <c r="G942" s="75" t="e">
        <v>#DIV/0!</v>
      </c>
      <c r="H942" s="76" t="e">
        <v>#DIV/0!</v>
      </c>
      <c r="I942" s="3">
        <v>0</v>
      </c>
      <c r="J942" t="e">
        <v>#N/A</v>
      </c>
      <c r="K942" t="e">
        <v>#N/A</v>
      </c>
      <c r="L942" s="76" t="e">
        <v>#N/A</v>
      </c>
      <c r="M942">
        <v>1</v>
      </c>
      <c r="N942">
        <v>1</v>
      </c>
    </row>
    <row r="943" spans="7:14" x14ac:dyDescent="0.3">
      <c r="G943" s="75" t="e">
        <v>#DIV/0!</v>
      </c>
      <c r="H943" s="76" t="e">
        <v>#DIV/0!</v>
      </c>
      <c r="I943" s="3">
        <v>0</v>
      </c>
      <c r="J943" t="e">
        <v>#N/A</v>
      </c>
      <c r="K943" t="e">
        <v>#N/A</v>
      </c>
      <c r="L943" s="76" t="e">
        <v>#N/A</v>
      </c>
      <c r="M943">
        <v>1</v>
      </c>
      <c r="N943">
        <v>1</v>
      </c>
    </row>
    <row r="944" spans="7:14" x14ac:dyDescent="0.3">
      <c r="G944" s="75" t="e">
        <v>#DIV/0!</v>
      </c>
      <c r="H944" s="76" t="e">
        <v>#DIV/0!</v>
      </c>
      <c r="I944" s="3">
        <v>0</v>
      </c>
      <c r="J944" t="e">
        <v>#N/A</v>
      </c>
      <c r="K944" t="e">
        <v>#N/A</v>
      </c>
      <c r="L944" s="76" t="e">
        <v>#N/A</v>
      </c>
      <c r="M944">
        <v>1</v>
      </c>
      <c r="N944">
        <v>1</v>
      </c>
    </row>
    <row r="945" spans="7:14" x14ac:dyDescent="0.3">
      <c r="G945" s="75" t="e">
        <v>#DIV/0!</v>
      </c>
      <c r="H945" s="76" t="e">
        <v>#DIV/0!</v>
      </c>
      <c r="I945" s="3">
        <v>0</v>
      </c>
      <c r="J945" t="e">
        <v>#N/A</v>
      </c>
      <c r="K945" t="e">
        <v>#N/A</v>
      </c>
      <c r="L945" s="76" t="e">
        <v>#N/A</v>
      </c>
      <c r="M945">
        <v>1</v>
      </c>
      <c r="N945">
        <v>1</v>
      </c>
    </row>
    <row r="946" spans="7:14" x14ac:dyDescent="0.3">
      <c r="G946" s="75" t="e">
        <v>#DIV/0!</v>
      </c>
      <c r="H946" s="76" t="e">
        <v>#DIV/0!</v>
      </c>
      <c r="I946" s="3">
        <v>0</v>
      </c>
      <c r="J946" t="e">
        <v>#N/A</v>
      </c>
      <c r="K946" t="e">
        <v>#N/A</v>
      </c>
      <c r="L946" s="76" t="e">
        <v>#N/A</v>
      </c>
      <c r="M946">
        <v>1</v>
      </c>
      <c r="N946">
        <v>1</v>
      </c>
    </row>
    <row r="947" spans="7:14" x14ac:dyDescent="0.3">
      <c r="G947" s="75" t="e">
        <v>#DIV/0!</v>
      </c>
      <c r="H947" s="76" t="e">
        <v>#DIV/0!</v>
      </c>
      <c r="I947" s="3">
        <v>0</v>
      </c>
      <c r="J947" t="e">
        <v>#N/A</v>
      </c>
      <c r="K947" t="e">
        <v>#N/A</v>
      </c>
      <c r="L947" s="76" t="e">
        <v>#N/A</v>
      </c>
      <c r="M947">
        <v>1</v>
      </c>
      <c r="N947">
        <v>1</v>
      </c>
    </row>
    <row r="948" spans="7:14" x14ac:dyDescent="0.3">
      <c r="G948" s="75" t="e">
        <v>#DIV/0!</v>
      </c>
      <c r="H948" s="76" t="e">
        <v>#DIV/0!</v>
      </c>
      <c r="I948" s="3">
        <v>0</v>
      </c>
      <c r="J948" t="e">
        <v>#N/A</v>
      </c>
      <c r="K948" t="e">
        <v>#N/A</v>
      </c>
      <c r="L948" s="76" t="e">
        <v>#N/A</v>
      </c>
      <c r="M948">
        <v>1</v>
      </c>
      <c r="N948">
        <v>1</v>
      </c>
    </row>
    <row r="949" spans="7:14" x14ac:dyDescent="0.3">
      <c r="G949" s="75" t="e">
        <v>#DIV/0!</v>
      </c>
      <c r="H949" s="76" t="e">
        <v>#DIV/0!</v>
      </c>
      <c r="I949" s="3">
        <v>0</v>
      </c>
      <c r="J949" t="e">
        <v>#N/A</v>
      </c>
      <c r="K949" t="e">
        <v>#N/A</v>
      </c>
      <c r="L949" s="76" t="e">
        <v>#N/A</v>
      </c>
      <c r="M949">
        <v>1</v>
      </c>
      <c r="N949">
        <v>1</v>
      </c>
    </row>
    <row r="950" spans="7:14" x14ac:dyDescent="0.3">
      <c r="G950" s="75" t="e">
        <v>#DIV/0!</v>
      </c>
      <c r="H950" s="76" t="e">
        <v>#DIV/0!</v>
      </c>
      <c r="I950" s="3">
        <v>0</v>
      </c>
      <c r="J950" t="e">
        <v>#N/A</v>
      </c>
      <c r="K950" t="e">
        <v>#N/A</v>
      </c>
      <c r="L950" s="76" t="e">
        <v>#N/A</v>
      </c>
      <c r="M950">
        <v>1</v>
      </c>
      <c r="N950">
        <v>1</v>
      </c>
    </row>
    <row r="951" spans="7:14" x14ac:dyDescent="0.3">
      <c r="G951" s="75" t="e">
        <v>#DIV/0!</v>
      </c>
      <c r="H951" s="76" t="e">
        <v>#DIV/0!</v>
      </c>
      <c r="I951" s="3">
        <v>0</v>
      </c>
      <c r="J951" t="e">
        <v>#N/A</v>
      </c>
      <c r="K951" t="e">
        <v>#N/A</v>
      </c>
      <c r="L951" s="76" t="e">
        <v>#N/A</v>
      </c>
      <c r="M951">
        <v>1</v>
      </c>
      <c r="N951">
        <v>1</v>
      </c>
    </row>
    <row r="952" spans="7:14" x14ac:dyDescent="0.3">
      <c r="G952" s="75" t="e">
        <v>#DIV/0!</v>
      </c>
      <c r="H952" s="76" t="e">
        <v>#DIV/0!</v>
      </c>
      <c r="I952" s="3">
        <v>0</v>
      </c>
      <c r="J952" t="e">
        <v>#N/A</v>
      </c>
      <c r="K952" t="e">
        <v>#N/A</v>
      </c>
      <c r="L952" s="76" t="e">
        <v>#N/A</v>
      </c>
      <c r="M952">
        <v>1</v>
      </c>
      <c r="N952">
        <v>1</v>
      </c>
    </row>
    <row r="953" spans="7:14" x14ac:dyDescent="0.3">
      <c r="G953" s="75" t="e">
        <v>#DIV/0!</v>
      </c>
      <c r="H953" s="76" t="e">
        <v>#DIV/0!</v>
      </c>
      <c r="I953" s="3">
        <v>0</v>
      </c>
      <c r="J953" t="e">
        <v>#N/A</v>
      </c>
      <c r="K953" t="e">
        <v>#N/A</v>
      </c>
      <c r="L953" s="76" t="e">
        <v>#N/A</v>
      </c>
      <c r="M953">
        <v>1</v>
      </c>
      <c r="N953">
        <v>1</v>
      </c>
    </row>
    <row r="954" spans="7:14" x14ac:dyDescent="0.3">
      <c r="G954" s="75" t="e">
        <v>#DIV/0!</v>
      </c>
      <c r="H954" s="76" t="e">
        <v>#DIV/0!</v>
      </c>
      <c r="I954" s="3">
        <v>0</v>
      </c>
      <c r="J954" t="e">
        <v>#N/A</v>
      </c>
      <c r="K954" t="e">
        <v>#N/A</v>
      </c>
      <c r="L954" s="76" t="e">
        <v>#N/A</v>
      </c>
      <c r="M954">
        <v>1</v>
      </c>
      <c r="N954">
        <v>1</v>
      </c>
    </row>
    <row r="955" spans="7:14" x14ac:dyDescent="0.3">
      <c r="G955" s="75" t="e">
        <v>#DIV/0!</v>
      </c>
      <c r="H955" s="76" t="e">
        <v>#DIV/0!</v>
      </c>
      <c r="I955" s="3">
        <v>0</v>
      </c>
      <c r="J955" t="e">
        <v>#N/A</v>
      </c>
      <c r="K955" t="e">
        <v>#N/A</v>
      </c>
      <c r="L955" s="76" t="e">
        <v>#N/A</v>
      </c>
      <c r="M955">
        <v>1</v>
      </c>
      <c r="N955">
        <v>1</v>
      </c>
    </row>
    <row r="956" spans="7:14" x14ac:dyDescent="0.3">
      <c r="G956" s="75" t="e">
        <v>#DIV/0!</v>
      </c>
      <c r="H956" s="76" t="e">
        <v>#DIV/0!</v>
      </c>
      <c r="I956" s="3">
        <v>0</v>
      </c>
      <c r="J956" t="e">
        <v>#N/A</v>
      </c>
      <c r="K956" t="e">
        <v>#N/A</v>
      </c>
      <c r="L956" s="76" t="e">
        <v>#N/A</v>
      </c>
      <c r="M956">
        <v>1</v>
      </c>
      <c r="N956">
        <v>1</v>
      </c>
    </row>
    <row r="957" spans="7:14" x14ac:dyDescent="0.3">
      <c r="G957" s="75" t="e">
        <v>#DIV/0!</v>
      </c>
      <c r="H957" s="76" t="e">
        <v>#DIV/0!</v>
      </c>
      <c r="I957" s="3">
        <v>0</v>
      </c>
      <c r="J957" t="e">
        <v>#N/A</v>
      </c>
      <c r="K957" t="e">
        <v>#N/A</v>
      </c>
      <c r="L957" s="76" t="e">
        <v>#N/A</v>
      </c>
      <c r="M957">
        <v>1</v>
      </c>
      <c r="N957">
        <v>1</v>
      </c>
    </row>
    <row r="958" spans="7:14" x14ac:dyDescent="0.3">
      <c r="G958" s="75" t="e">
        <v>#DIV/0!</v>
      </c>
      <c r="H958" s="76" t="e">
        <v>#DIV/0!</v>
      </c>
      <c r="I958" s="3">
        <v>0</v>
      </c>
      <c r="J958" t="e">
        <v>#N/A</v>
      </c>
      <c r="K958" t="e">
        <v>#N/A</v>
      </c>
      <c r="L958" s="76" t="e">
        <v>#N/A</v>
      </c>
      <c r="M958">
        <v>1</v>
      </c>
      <c r="N958">
        <v>1</v>
      </c>
    </row>
    <row r="959" spans="7:14" x14ac:dyDescent="0.3">
      <c r="G959" s="75" t="e">
        <v>#DIV/0!</v>
      </c>
      <c r="H959" s="76" t="e">
        <v>#DIV/0!</v>
      </c>
      <c r="I959" s="3">
        <v>0</v>
      </c>
      <c r="J959" t="e">
        <v>#N/A</v>
      </c>
      <c r="K959" t="e">
        <v>#N/A</v>
      </c>
      <c r="L959" s="76" t="e">
        <v>#N/A</v>
      </c>
      <c r="M959">
        <v>1</v>
      </c>
      <c r="N959">
        <v>1</v>
      </c>
    </row>
    <row r="960" spans="7:14" x14ac:dyDescent="0.3">
      <c r="G960" s="75" t="e">
        <v>#DIV/0!</v>
      </c>
      <c r="H960" s="76" t="e">
        <v>#DIV/0!</v>
      </c>
      <c r="I960" s="3">
        <v>0</v>
      </c>
      <c r="J960" t="e">
        <v>#N/A</v>
      </c>
      <c r="K960" t="e">
        <v>#N/A</v>
      </c>
      <c r="L960" s="76" t="e">
        <v>#N/A</v>
      </c>
      <c r="M960">
        <v>1</v>
      </c>
      <c r="N960">
        <v>1</v>
      </c>
    </row>
    <row r="961" spans="7:14" x14ac:dyDescent="0.3">
      <c r="G961" s="75" t="e">
        <v>#DIV/0!</v>
      </c>
      <c r="H961" s="76" t="e">
        <v>#DIV/0!</v>
      </c>
      <c r="I961" s="3">
        <v>0</v>
      </c>
      <c r="J961" t="e">
        <v>#N/A</v>
      </c>
      <c r="K961" t="e">
        <v>#N/A</v>
      </c>
      <c r="L961" s="76" t="e">
        <v>#N/A</v>
      </c>
      <c r="M961">
        <v>1</v>
      </c>
      <c r="N961">
        <v>1</v>
      </c>
    </row>
    <row r="962" spans="7:14" x14ac:dyDescent="0.3">
      <c r="G962" s="75" t="e">
        <v>#DIV/0!</v>
      </c>
      <c r="H962" s="76" t="e">
        <v>#DIV/0!</v>
      </c>
      <c r="I962" s="3">
        <v>0</v>
      </c>
      <c r="J962" t="e">
        <v>#N/A</v>
      </c>
      <c r="K962" t="e">
        <v>#N/A</v>
      </c>
      <c r="L962" s="76" t="e">
        <v>#N/A</v>
      </c>
      <c r="M962">
        <v>1</v>
      </c>
      <c r="N962">
        <v>1</v>
      </c>
    </row>
    <row r="963" spans="7:14" x14ac:dyDescent="0.3">
      <c r="G963" s="75" t="e">
        <v>#DIV/0!</v>
      </c>
      <c r="H963" s="76" t="e">
        <v>#DIV/0!</v>
      </c>
      <c r="I963" s="3">
        <v>0</v>
      </c>
      <c r="J963" t="e">
        <v>#N/A</v>
      </c>
      <c r="K963" t="e">
        <v>#N/A</v>
      </c>
      <c r="L963" s="76" t="e">
        <v>#N/A</v>
      </c>
      <c r="M963">
        <v>1</v>
      </c>
      <c r="N963">
        <v>1</v>
      </c>
    </row>
    <row r="964" spans="7:14" x14ac:dyDescent="0.3">
      <c r="G964" s="75" t="e">
        <v>#DIV/0!</v>
      </c>
      <c r="H964" s="76" t="e">
        <v>#DIV/0!</v>
      </c>
      <c r="I964" s="3">
        <v>0</v>
      </c>
      <c r="J964" t="e">
        <v>#N/A</v>
      </c>
      <c r="K964" t="e">
        <v>#N/A</v>
      </c>
      <c r="L964" s="76" t="e">
        <v>#N/A</v>
      </c>
      <c r="M964">
        <v>1</v>
      </c>
      <c r="N964">
        <v>1</v>
      </c>
    </row>
    <row r="965" spans="7:14" x14ac:dyDescent="0.3">
      <c r="G965" s="75" t="e">
        <v>#DIV/0!</v>
      </c>
      <c r="H965" s="76" t="e">
        <v>#DIV/0!</v>
      </c>
      <c r="I965" s="3">
        <v>0</v>
      </c>
      <c r="J965" t="e">
        <v>#N/A</v>
      </c>
      <c r="K965" t="e">
        <v>#N/A</v>
      </c>
      <c r="L965" s="76" t="e">
        <v>#N/A</v>
      </c>
      <c r="M965">
        <v>1</v>
      </c>
      <c r="N965">
        <v>1</v>
      </c>
    </row>
    <row r="966" spans="7:14" x14ac:dyDescent="0.3">
      <c r="G966" s="75" t="e">
        <v>#DIV/0!</v>
      </c>
      <c r="H966" s="76" t="e">
        <v>#DIV/0!</v>
      </c>
      <c r="I966" s="3">
        <v>0</v>
      </c>
      <c r="J966" t="e">
        <v>#N/A</v>
      </c>
      <c r="K966" t="e">
        <v>#N/A</v>
      </c>
      <c r="L966" s="76" t="e">
        <v>#N/A</v>
      </c>
      <c r="M966">
        <v>1</v>
      </c>
      <c r="N966">
        <v>1</v>
      </c>
    </row>
    <row r="967" spans="7:14" x14ac:dyDescent="0.3">
      <c r="G967" s="75" t="e">
        <v>#DIV/0!</v>
      </c>
      <c r="H967" s="76" t="e">
        <v>#DIV/0!</v>
      </c>
      <c r="I967" s="3">
        <v>0</v>
      </c>
      <c r="J967" t="e">
        <v>#N/A</v>
      </c>
      <c r="K967" t="e">
        <v>#N/A</v>
      </c>
      <c r="L967" s="76" t="e">
        <v>#N/A</v>
      </c>
      <c r="M967">
        <v>1</v>
      </c>
      <c r="N967">
        <v>1</v>
      </c>
    </row>
    <row r="968" spans="7:14" x14ac:dyDescent="0.3">
      <c r="G968" s="75" t="e">
        <v>#DIV/0!</v>
      </c>
      <c r="H968" s="76" t="e">
        <v>#DIV/0!</v>
      </c>
      <c r="I968" s="3">
        <v>0</v>
      </c>
      <c r="J968" t="e">
        <v>#N/A</v>
      </c>
      <c r="K968" t="e">
        <v>#N/A</v>
      </c>
      <c r="L968" s="76" t="e">
        <v>#N/A</v>
      </c>
      <c r="M968">
        <v>1</v>
      </c>
      <c r="N968">
        <v>1</v>
      </c>
    </row>
    <row r="969" spans="7:14" x14ac:dyDescent="0.3">
      <c r="G969" s="75" t="e">
        <v>#DIV/0!</v>
      </c>
      <c r="H969" s="76" t="e">
        <v>#DIV/0!</v>
      </c>
      <c r="I969" s="3">
        <v>0</v>
      </c>
      <c r="J969" t="e">
        <v>#N/A</v>
      </c>
      <c r="K969" t="e">
        <v>#N/A</v>
      </c>
      <c r="L969" s="76" t="e">
        <v>#N/A</v>
      </c>
      <c r="M969">
        <v>1</v>
      </c>
      <c r="N969">
        <v>1</v>
      </c>
    </row>
    <row r="970" spans="7:14" x14ac:dyDescent="0.3">
      <c r="G970" s="75" t="e">
        <v>#DIV/0!</v>
      </c>
      <c r="H970" s="76" t="e">
        <v>#DIV/0!</v>
      </c>
      <c r="I970" s="3">
        <v>0</v>
      </c>
      <c r="J970" t="e">
        <v>#N/A</v>
      </c>
      <c r="K970" t="e">
        <v>#N/A</v>
      </c>
      <c r="L970" s="76" t="e">
        <v>#N/A</v>
      </c>
      <c r="M970">
        <v>1</v>
      </c>
      <c r="N970">
        <v>1</v>
      </c>
    </row>
    <row r="971" spans="7:14" x14ac:dyDescent="0.3">
      <c r="G971" s="75" t="e">
        <v>#DIV/0!</v>
      </c>
      <c r="H971" s="76" t="e">
        <v>#DIV/0!</v>
      </c>
      <c r="I971" s="3">
        <v>0</v>
      </c>
      <c r="J971" t="e">
        <v>#N/A</v>
      </c>
      <c r="K971" t="e">
        <v>#N/A</v>
      </c>
      <c r="L971" s="76" t="e">
        <v>#N/A</v>
      </c>
      <c r="M971">
        <v>1</v>
      </c>
      <c r="N971">
        <v>1</v>
      </c>
    </row>
    <row r="972" spans="7:14" x14ac:dyDescent="0.3">
      <c r="G972" s="75" t="e">
        <v>#DIV/0!</v>
      </c>
      <c r="H972" s="76" t="e">
        <v>#DIV/0!</v>
      </c>
      <c r="I972" s="3">
        <v>0</v>
      </c>
      <c r="J972" t="e">
        <v>#N/A</v>
      </c>
      <c r="K972" t="e">
        <v>#N/A</v>
      </c>
      <c r="L972" s="76" t="e">
        <v>#N/A</v>
      </c>
      <c r="M972">
        <v>1</v>
      </c>
      <c r="N972">
        <v>1</v>
      </c>
    </row>
    <row r="973" spans="7:14" x14ac:dyDescent="0.3">
      <c r="G973" s="75" t="e">
        <v>#DIV/0!</v>
      </c>
      <c r="H973" s="76" t="e">
        <v>#DIV/0!</v>
      </c>
      <c r="I973" s="3">
        <v>0</v>
      </c>
      <c r="J973" t="e">
        <v>#N/A</v>
      </c>
      <c r="K973" t="e">
        <v>#N/A</v>
      </c>
      <c r="L973" s="76" t="e">
        <v>#N/A</v>
      </c>
      <c r="M973">
        <v>1</v>
      </c>
      <c r="N973">
        <v>1</v>
      </c>
    </row>
    <row r="974" spans="7:14" x14ac:dyDescent="0.3">
      <c r="G974" s="75" t="e">
        <v>#DIV/0!</v>
      </c>
      <c r="H974" s="76" t="e">
        <v>#DIV/0!</v>
      </c>
      <c r="I974" s="3">
        <v>0</v>
      </c>
      <c r="J974" t="e">
        <v>#N/A</v>
      </c>
      <c r="K974" t="e">
        <v>#N/A</v>
      </c>
      <c r="L974" s="76" t="e">
        <v>#N/A</v>
      </c>
      <c r="M974">
        <v>1</v>
      </c>
      <c r="N974">
        <v>1</v>
      </c>
    </row>
    <row r="975" spans="7:14" x14ac:dyDescent="0.3">
      <c r="G975" s="75" t="e">
        <v>#DIV/0!</v>
      </c>
      <c r="H975" s="76" t="e">
        <v>#DIV/0!</v>
      </c>
      <c r="I975" s="3">
        <v>0</v>
      </c>
      <c r="J975" t="e">
        <v>#N/A</v>
      </c>
      <c r="K975" t="e">
        <v>#N/A</v>
      </c>
      <c r="L975" s="76" t="e">
        <v>#N/A</v>
      </c>
      <c r="M975">
        <v>1</v>
      </c>
      <c r="N975">
        <v>1</v>
      </c>
    </row>
    <row r="976" spans="7:14" x14ac:dyDescent="0.3">
      <c r="G976" s="75" t="e">
        <v>#DIV/0!</v>
      </c>
      <c r="H976" s="76" t="e">
        <v>#DIV/0!</v>
      </c>
      <c r="I976" s="3">
        <v>0</v>
      </c>
      <c r="J976" t="e">
        <v>#N/A</v>
      </c>
      <c r="K976" t="e">
        <v>#N/A</v>
      </c>
      <c r="L976" s="76" t="e">
        <v>#N/A</v>
      </c>
      <c r="M976">
        <v>1</v>
      </c>
      <c r="N976">
        <v>1</v>
      </c>
    </row>
    <row r="977" spans="7:14" x14ac:dyDescent="0.3">
      <c r="G977" s="75" t="e">
        <v>#DIV/0!</v>
      </c>
      <c r="H977" s="76" t="e">
        <v>#DIV/0!</v>
      </c>
      <c r="I977" s="3">
        <v>0</v>
      </c>
      <c r="J977" t="e">
        <v>#N/A</v>
      </c>
      <c r="K977" t="e">
        <v>#N/A</v>
      </c>
      <c r="L977" s="76" t="e">
        <v>#N/A</v>
      </c>
      <c r="M977">
        <v>1</v>
      </c>
      <c r="N977">
        <v>1</v>
      </c>
    </row>
    <row r="978" spans="7:14" x14ac:dyDescent="0.3">
      <c r="G978" s="75" t="e">
        <v>#DIV/0!</v>
      </c>
      <c r="H978" s="76" t="e">
        <v>#DIV/0!</v>
      </c>
      <c r="I978" s="3">
        <v>0</v>
      </c>
      <c r="J978" t="e">
        <v>#N/A</v>
      </c>
      <c r="K978" t="e">
        <v>#N/A</v>
      </c>
      <c r="L978" s="76" t="e">
        <v>#N/A</v>
      </c>
      <c r="M978">
        <v>1</v>
      </c>
      <c r="N978">
        <v>1</v>
      </c>
    </row>
    <row r="979" spans="7:14" x14ac:dyDescent="0.3">
      <c r="G979" s="75" t="e">
        <v>#DIV/0!</v>
      </c>
      <c r="H979" s="76" t="e">
        <v>#DIV/0!</v>
      </c>
      <c r="I979" s="3">
        <v>0</v>
      </c>
      <c r="J979" t="e">
        <v>#N/A</v>
      </c>
      <c r="K979" t="e">
        <v>#N/A</v>
      </c>
      <c r="L979" s="76" t="e">
        <v>#N/A</v>
      </c>
      <c r="M979">
        <v>1</v>
      </c>
      <c r="N979">
        <v>1</v>
      </c>
    </row>
    <row r="980" spans="7:14" x14ac:dyDescent="0.3">
      <c r="G980" s="75" t="e">
        <v>#DIV/0!</v>
      </c>
      <c r="H980" s="76" t="e">
        <v>#DIV/0!</v>
      </c>
      <c r="I980" s="3">
        <v>0</v>
      </c>
      <c r="J980" t="e">
        <v>#N/A</v>
      </c>
      <c r="K980" t="e">
        <v>#N/A</v>
      </c>
      <c r="L980" s="76" t="e">
        <v>#N/A</v>
      </c>
      <c r="M980">
        <v>1</v>
      </c>
      <c r="N980">
        <v>1</v>
      </c>
    </row>
    <row r="981" spans="7:14" x14ac:dyDescent="0.3">
      <c r="G981" s="75" t="e">
        <v>#DIV/0!</v>
      </c>
      <c r="H981" s="76" t="e">
        <v>#DIV/0!</v>
      </c>
      <c r="I981" s="3">
        <v>0</v>
      </c>
      <c r="J981" t="e">
        <v>#N/A</v>
      </c>
      <c r="K981" t="e">
        <v>#N/A</v>
      </c>
      <c r="L981" s="76" t="e">
        <v>#N/A</v>
      </c>
      <c r="M981">
        <v>1</v>
      </c>
      <c r="N981">
        <v>1</v>
      </c>
    </row>
    <row r="982" spans="7:14" x14ac:dyDescent="0.3">
      <c r="G982" s="75" t="e">
        <v>#DIV/0!</v>
      </c>
      <c r="H982" s="76" t="e">
        <v>#DIV/0!</v>
      </c>
      <c r="I982" s="3">
        <v>0</v>
      </c>
      <c r="J982" t="e">
        <v>#N/A</v>
      </c>
      <c r="K982" t="e">
        <v>#N/A</v>
      </c>
      <c r="L982" s="76" t="e">
        <v>#N/A</v>
      </c>
      <c r="M982">
        <v>1</v>
      </c>
      <c r="N982">
        <v>1</v>
      </c>
    </row>
    <row r="983" spans="7:14" x14ac:dyDescent="0.3">
      <c r="G983" s="75" t="e">
        <v>#DIV/0!</v>
      </c>
      <c r="H983" s="76" t="e">
        <v>#DIV/0!</v>
      </c>
      <c r="I983" s="3">
        <v>0</v>
      </c>
      <c r="J983" t="e">
        <v>#N/A</v>
      </c>
      <c r="K983" t="e">
        <v>#N/A</v>
      </c>
      <c r="L983" s="76" t="e">
        <v>#N/A</v>
      </c>
      <c r="M983">
        <v>1</v>
      </c>
      <c r="N983">
        <v>1</v>
      </c>
    </row>
    <row r="984" spans="7:14" x14ac:dyDescent="0.3">
      <c r="G984" s="75" t="e">
        <v>#DIV/0!</v>
      </c>
      <c r="H984" s="76" t="e">
        <v>#DIV/0!</v>
      </c>
      <c r="I984" s="3">
        <v>0</v>
      </c>
      <c r="J984" t="e">
        <v>#N/A</v>
      </c>
      <c r="K984" t="e">
        <v>#N/A</v>
      </c>
      <c r="L984" s="76" t="e">
        <v>#N/A</v>
      </c>
      <c r="M984">
        <v>1</v>
      </c>
      <c r="N984">
        <v>1</v>
      </c>
    </row>
    <row r="985" spans="7:14" x14ac:dyDescent="0.3">
      <c r="G985" s="75" t="e">
        <v>#DIV/0!</v>
      </c>
      <c r="H985" s="76" t="e">
        <v>#DIV/0!</v>
      </c>
      <c r="I985" s="3">
        <v>0</v>
      </c>
      <c r="J985" t="e">
        <v>#N/A</v>
      </c>
      <c r="K985" t="e">
        <v>#N/A</v>
      </c>
      <c r="L985" s="76" t="e">
        <v>#N/A</v>
      </c>
      <c r="M985">
        <v>1</v>
      </c>
      <c r="N985">
        <v>1</v>
      </c>
    </row>
    <row r="986" spans="7:14" x14ac:dyDescent="0.3">
      <c r="G986" s="75" t="e">
        <v>#DIV/0!</v>
      </c>
      <c r="H986" s="76" t="e">
        <v>#DIV/0!</v>
      </c>
      <c r="I986" s="3">
        <v>0</v>
      </c>
      <c r="J986" t="e">
        <v>#N/A</v>
      </c>
      <c r="K986" t="e">
        <v>#N/A</v>
      </c>
      <c r="L986" s="76" t="e">
        <v>#N/A</v>
      </c>
      <c r="M986">
        <v>1</v>
      </c>
      <c r="N986">
        <v>1</v>
      </c>
    </row>
    <row r="987" spans="7:14" x14ac:dyDescent="0.3">
      <c r="G987" s="75" t="e">
        <v>#DIV/0!</v>
      </c>
      <c r="H987" s="76" t="e">
        <v>#DIV/0!</v>
      </c>
      <c r="I987" s="3">
        <v>0</v>
      </c>
      <c r="J987" t="e">
        <v>#N/A</v>
      </c>
      <c r="K987" t="e">
        <v>#N/A</v>
      </c>
      <c r="L987" s="76" t="e">
        <v>#N/A</v>
      </c>
      <c r="M987">
        <v>1</v>
      </c>
      <c r="N987">
        <v>1</v>
      </c>
    </row>
    <row r="988" spans="7:14" x14ac:dyDescent="0.3">
      <c r="G988" s="75" t="e">
        <v>#DIV/0!</v>
      </c>
      <c r="H988" s="76" t="e">
        <v>#DIV/0!</v>
      </c>
      <c r="I988" s="3">
        <v>0</v>
      </c>
      <c r="J988" t="e">
        <v>#N/A</v>
      </c>
      <c r="K988" t="e">
        <v>#N/A</v>
      </c>
      <c r="L988" s="76" t="e">
        <v>#N/A</v>
      </c>
      <c r="M988">
        <v>1</v>
      </c>
      <c r="N988">
        <v>1</v>
      </c>
    </row>
    <row r="989" spans="7:14" x14ac:dyDescent="0.3">
      <c r="G989" s="75" t="e">
        <v>#DIV/0!</v>
      </c>
      <c r="H989" s="76" t="e">
        <v>#DIV/0!</v>
      </c>
      <c r="I989" s="3">
        <v>0</v>
      </c>
      <c r="J989" t="e">
        <v>#N/A</v>
      </c>
      <c r="K989" t="e">
        <v>#N/A</v>
      </c>
      <c r="L989" s="76" t="e">
        <v>#N/A</v>
      </c>
      <c r="M989">
        <v>1</v>
      </c>
      <c r="N989">
        <v>1</v>
      </c>
    </row>
    <row r="990" spans="7:14" x14ac:dyDescent="0.3">
      <c r="G990" s="75" t="e">
        <v>#DIV/0!</v>
      </c>
      <c r="H990" s="76" t="e">
        <v>#DIV/0!</v>
      </c>
      <c r="I990" s="3">
        <v>0</v>
      </c>
      <c r="J990" t="e">
        <v>#N/A</v>
      </c>
      <c r="K990" t="e">
        <v>#N/A</v>
      </c>
      <c r="L990" s="76" t="e">
        <v>#N/A</v>
      </c>
      <c r="M990">
        <v>1</v>
      </c>
      <c r="N990">
        <v>1</v>
      </c>
    </row>
    <row r="991" spans="7:14" x14ac:dyDescent="0.3">
      <c r="G991" s="75" t="e">
        <v>#DIV/0!</v>
      </c>
      <c r="H991" s="76" t="e">
        <v>#DIV/0!</v>
      </c>
      <c r="I991" s="3">
        <v>0</v>
      </c>
      <c r="J991" t="e">
        <v>#N/A</v>
      </c>
      <c r="K991" t="e">
        <v>#N/A</v>
      </c>
      <c r="L991" s="76" t="e">
        <v>#N/A</v>
      </c>
      <c r="M991">
        <v>1</v>
      </c>
      <c r="N991">
        <v>1</v>
      </c>
    </row>
    <row r="992" spans="7:14" x14ac:dyDescent="0.3">
      <c r="G992" s="75" t="e">
        <v>#DIV/0!</v>
      </c>
      <c r="H992" s="76" t="e">
        <v>#DIV/0!</v>
      </c>
      <c r="I992" s="3">
        <v>0</v>
      </c>
      <c r="J992" t="e">
        <v>#N/A</v>
      </c>
      <c r="K992" t="e">
        <v>#N/A</v>
      </c>
      <c r="L992" s="76" t="e">
        <v>#N/A</v>
      </c>
      <c r="M992">
        <v>1</v>
      </c>
      <c r="N992">
        <v>1</v>
      </c>
    </row>
    <row r="993" spans="7:14" x14ac:dyDescent="0.3">
      <c r="G993" s="75" t="e">
        <v>#DIV/0!</v>
      </c>
      <c r="H993" s="76" t="e">
        <v>#DIV/0!</v>
      </c>
      <c r="I993" s="3">
        <v>0</v>
      </c>
      <c r="J993" t="e">
        <v>#N/A</v>
      </c>
      <c r="K993" t="e">
        <v>#N/A</v>
      </c>
      <c r="L993" s="76" t="e">
        <v>#N/A</v>
      </c>
      <c r="M993">
        <v>1</v>
      </c>
      <c r="N993">
        <v>1</v>
      </c>
    </row>
    <row r="994" spans="7:14" x14ac:dyDescent="0.3">
      <c r="G994" s="75" t="e">
        <v>#DIV/0!</v>
      </c>
      <c r="H994" s="76" t="e">
        <v>#DIV/0!</v>
      </c>
      <c r="I994" s="3">
        <v>0</v>
      </c>
      <c r="J994" t="e">
        <v>#N/A</v>
      </c>
      <c r="K994" t="e">
        <v>#N/A</v>
      </c>
      <c r="L994" s="76" t="e">
        <v>#N/A</v>
      </c>
      <c r="M994">
        <v>1</v>
      </c>
      <c r="N994">
        <v>1</v>
      </c>
    </row>
    <row r="995" spans="7:14" x14ac:dyDescent="0.3">
      <c r="G995" s="75" t="e">
        <v>#DIV/0!</v>
      </c>
      <c r="H995" s="76" t="e">
        <v>#DIV/0!</v>
      </c>
      <c r="I995" s="3">
        <v>0</v>
      </c>
      <c r="J995" t="e">
        <v>#N/A</v>
      </c>
      <c r="K995" t="e">
        <v>#N/A</v>
      </c>
      <c r="L995" s="76" t="e">
        <v>#N/A</v>
      </c>
      <c r="M995">
        <v>1</v>
      </c>
      <c r="N995">
        <v>1</v>
      </c>
    </row>
    <row r="996" spans="7:14" x14ac:dyDescent="0.3">
      <c r="G996" s="75" t="e">
        <v>#DIV/0!</v>
      </c>
      <c r="H996" s="76" t="e">
        <v>#DIV/0!</v>
      </c>
      <c r="I996" s="3">
        <v>0</v>
      </c>
      <c r="J996" t="e">
        <v>#N/A</v>
      </c>
      <c r="K996" t="e">
        <v>#N/A</v>
      </c>
      <c r="L996" s="76" t="e">
        <v>#N/A</v>
      </c>
      <c r="M996">
        <v>1</v>
      </c>
      <c r="N996">
        <v>1</v>
      </c>
    </row>
    <row r="997" spans="7:14" x14ac:dyDescent="0.3">
      <c r="G997" s="75" t="e">
        <v>#DIV/0!</v>
      </c>
      <c r="H997" s="76" t="e">
        <v>#DIV/0!</v>
      </c>
      <c r="I997" s="3">
        <v>0</v>
      </c>
      <c r="J997" t="e">
        <v>#N/A</v>
      </c>
      <c r="K997" t="e">
        <v>#N/A</v>
      </c>
      <c r="L997" s="76" t="e">
        <v>#N/A</v>
      </c>
      <c r="M997">
        <v>1</v>
      </c>
      <c r="N997">
        <v>1</v>
      </c>
    </row>
    <row r="998" spans="7:14" x14ac:dyDescent="0.3">
      <c r="G998" s="75" t="e">
        <v>#DIV/0!</v>
      </c>
      <c r="H998" s="76" t="e">
        <v>#DIV/0!</v>
      </c>
      <c r="I998" s="3">
        <v>0</v>
      </c>
      <c r="J998" t="e">
        <v>#N/A</v>
      </c>
      <c r="K998" t="e">
        <v>#N/A</v>
      </c>
      <c r="L998" s="76" t="e">
        <v>#N/A</v>
      </c>
      <c r="M998">
        <v>1</v>
      </c>
      <c r="N998">
        <v>1</v>
      </c>
    </row>
    <row r="999" spans="7:14" x14ac:dyDescent="0.3">
      <c r="G999" s="75" t="e">
        <v>#DIV/0!</v>
      </c>
      <c r="H999" s="76" t="e">
        <v>#DIV/0!</v>
      </c>
      <c r="I999" s="3">
        <v>0</v>
      </c>
      <c r="J999" t="e">
        <v>#N/A</v>
      </c>
      <c r="K999" t="e">
        <v>#N/A</v>
      </c>
      <c r="L999" s="76" t="e">
        <v>#N/A</v>
      </c>
      <c r="M999">
        <v>1</v>
      </c>
      <c r="N999">
        <v>1</v>
      </c>
    </row>
    <row r="1000" spans="7:14" x14ac:dyDescent="0.3">
      <c r="G1000" s="75" t="e">
        <v>#DIV/0!</v>
      </c>
      <c r="H1000" s="76" t="e">
        <v>#DIV/0!</v>
      </c>
      <c r="I1000" s="3">
        <v>0</v>
      </c>
      <c r="J1000" t="e">
        <v>#N/A</v>
      </c>
      <c r="K1000" t="e">
        <v>#N/A</v>
      </c>
      <c r="L1000" s="76" t="e">
        <v>#N/A</v>
      </c>
      <c r="M1000">
        <v>1</v>
      </c>
      <c r="N1000">
        <v>1</v>
      </c>
    </row>
    <row r="1001" spans="7:14" x14ac:dyDescent="0.3">
      <c r="G1001" s="75" t="e">
        <v>#DIV/0!</v>
      </c>
      <c r="H1001" s="76" t="e">
        <v>#DIV/0!</v>
      </c>
      <c r="I1001" s="3">
        <v>0</v>
      </c>
      <c r="J1001" t="e">
        <v>#N/A</v>
      </c>
      <c r="K1001" t="e">
        <v>#N/A</v>
      </c>
      <c r="L1001" s="76" t="e">
        <v>#N/A</v>
      </c>
      <c r="M1001">
        <v>1</v>
      </c>
      <c r="N1001">
        <v>1</v>
      </c>
    </row>
    <row r="1002" spans="7:14" x14ac:dyDescent="0.3">
      <c r="G1002" s="75" t="e">
        <v>#DIV/0!</v>
      </c>
      <c r="H1002" s="76" t="e">
        <v>#DIV/0!</v>
      </c>
      <c r="I1002" s="3">
        <v>0</v>
      </c>
      <c r="J1002" t="e">
        <v>#N/A</v>
      </c>
      <c r="K1002" t="e">
        <v>#N/A</v>
      </c>
      <c r="L1002" s="76" t="e">
        <v>#N/A</v>
      </c>
      <c r="M1002">
        <v>1</v>
      </c>
      <c r="N1002">
        <v>1</v>
      </c>
    </row>
    <row r="1003" spans="7:14" x14ac:dyDescent="0.3">
      <c r="G1003" s="75" t="e">
        <v>#DIV/0!</v>
      </c>
      <c r="H1003" s="76" t="e">
        <v>#DIV/0!</v>
      </c>
      <c r="I1003" s="3">
        <v>0</v>
      </c>
      <c r="J1003" t="e">
        <v>#N/A</v>
      </c>
      <c r="K1003" t="e">
        <v>#N/A</v>
      </c>
      <c r="L1003" s="76" t="e">
        <v>#N/A</v>
      </c>
      <c r="M1003">
        <v>1</v>
      </c>
      <c r="N1003">
        <v>1</v>
      </c>
    </row>
    <row r="1004" spans="7:14" x14ac:dyDescent="0.3">
      <c r="G1004" s="75" t="e">
        <v>#DIV/0!</v>
      </c>
      <c r="H1004" s="76" t="e">
        <v>#DIV/0!</v>
      </c>
      <c r="I1004" s="3">
        <v>0</v>
      </c>
      <c r="J1004" t="e">
        <v>#N/A</v>
      </c>
      <c r="K1004" t="e">
        <v>#N/A</v>
      </c>
      <c r="L1004" s="76" t="e">
        <v>#N/A</v>
      </c>
      <c r="M1004">
        <v>1</v>
      </c>
      <c r="N1004">
        <v>1</v>
      </c>
    </row>
    <row r="1005" spans="7:14" x14ac:dyDescent="0.3">
      <c r="G1005" s="75" t="e">
        <v>#DIV/0!</v>
      </c>
      <c r="H1005" s="76" t="e">
        <v>#DIV/0!</v>
      </c>
      <c r="I1005" s="3">
        <v>0</v>
      </c>
      <c r="J1005" t="e">
        <v>#N/A</v>
      </c>
      <c r="K1005" t="e">
        <v>#N/A</v>
      </c>
      <c r="L1005" s="76" t="e">
        <v>#N/A</v>
      </c>
      <c r="M1005">
        <v>1</v>
      </c>
      <c r="N1005">
        <v>1</v>
      </c>
    </row>
    <row r="1006" spans="7:14" x14ac:dyDescent="0.3">
      <c r="G1006" s="75" t="e">
        <v>#DIV/0!</v>
      </c>
      <c r="H1006" s="76" t="e">
        <v>#DIV/0!</v>
      </c>
      <c r="I1006" s="3">
        <v>0</v>
      </c>
      <c r="J1006" t="e">
        <v>#N/A</v>
      </c>
      <c r="K1006" t="e">
        <v>#N/A</v>
      </c>
      <c r="L1006" s="76" t="e">
        <v>#N/A</v>
      </c>
      <c r="M1006">
        <v>1</v>
      </c>
      <c r="N1006">
        <v>1</v>
      </c>
    </row>
    <row r="1007" spans="7:14" x14ac:dyDescent="0.3">
      <c r="G1007" s="75" t="e">
        <v>#DIV/0!</v>
      </c>
      <c r="H1007" s="76" t="e">
        <v>#DIV/0!</v>
      </c>
      <c r="I1007" s="3">
        <v>0</v>
      </c>
      <c r="J1007" t="e">
        <v>#N/A</v>
      </c>
      <c r="K1007" t="e">
        <v>#N/A</v>
      </c>
      <c r="L1007" s="76" t="e">
        <v>#N/A</v>
      </c>
      <c r="M1007">
        <v>1</v>
      </c>
      <c r="N1007">
        <v>1</v>
      </c>
    </row>
    <row r="1008" spans="7:14" x14ac:dyDescent="0.3">
      <c r="G1008" s="75" t="e">
        <v>#DIV/0!</v>
      </c>
      <c r="H1008" s="76" t="e">
        <v>#DIV/0!</v>
      </c>
      <c r="I1008" s="3">
        <v>0</v>
      </c>
      <c r="J1008" t="e">
        <v>#N/A</v>
      </c>
      <c r="K1008" t="e">
        <v>#N/A</v>
      </c>
      <c r="L1008" s="76" t="e">
        <v>#N/A</v>
      </c>
      <c r="M1008">
        <v>1</v>
      </c>
      <c r="N1008">
        <v>1</v>
      </c>
    </row>
    <row r="1009" spans="7:14" x14ac:dyDescent="0.3">
      <c r="G1009" s="75" t="e">
        <v>#DIV/0!</v>
      </c>
      <c r="H1009" s="76" t="e">
        <v>#DIV/0!</v>
      </c>
      <c r="I1009" s="3">
        <v>0</v>
      </c>
      <c r="J1009" t="e">
        <v>#N/A</v>
      </c>
      <c r="K1009" t="e">
        <v>#N/A</v>
      </c>
      <c r="L1009" s="76" t="e">
        <v>#N/A</v>
      </c>
      <c r="M1009">
        <v>1</v>
      </c>
      <c r="N1009">
        <v>1</v>
      </c>
    </row>
    <row r="1010" spans="7:14" x14ac:dyDescent="0.3">
      <c r="G1010" s="75" t="e">
        <v>#DIV/0!</v>
      </c>
      <c r="H1010" s="76" t="e">
        <v>#DIV/0!</v>
      </c>
      <c r="I1010" s="3">
        <v>0</v>
      </c>
      <c r="J1010" t="e">
        <v>#N/A</v>
      </c>
      <c r="K1010" t="e">
        <v>#N/A</v>
      </c>
      <c r="L1010" s="76" t="e">
        <v>#N/A</v>
      </c>
      <c r="M1010">
        <v>1</v>
      </c>
      <c r="N1010">
        <v>1</v>
      </c>
    </row>
    <row r="1011" spans="7:14" x14ac:dyDescent="0.3">
      <c r="G1011" s="75" t="e">
        <v>#DIV/0!</v>
      </c>
      <c r="H1011" s="76" t="e">
        <v>#DIV/0!</v>
      </c>
      <c r="I1011" s="3">
        <v>0</v>
      </c>
      <c r="J1011" t="e">
        <v>#N/A</v>
      </c>
      <c r="K1011" t="e">
        <v>#N/A</v>
      </c>
      <c r="L1011" s="76" t="e">
        <v>#N/A</v>
      </c>
      <c r="M1011">
        <v>1</v>
      </c>
      <c r="N1011">
        <v>1</v>
      </c>
    </row>
    <row r="1012" spans="7:14" x14ac:dyDescent="0.3">
      <c r="G1012" s="75" t="e">
        <v>#DIV/0!</v>
      </c>
      <c r="H1012" s="76" t="e">
        <v>#DIV/0!</v>
      </c>
      <c r="I1012" s="3">
        <v>0</v>
      </c>
      <c r="J1012" t="e">
        <v>#N/A</v>
      </c>
      <c r="K1012" t="e">
        <v>#N/A</v>
      </c>
      <c r="L1012" s="76" t="e">
        <v>#N/A</v>
      </c>
      <c r="M1012">
        <v>1</v>
      </c>
      <c r="N1012">
        <v>1</v>
      </c>
    </row>
    <row r="1013" spans="7:14" x14ac:dyDescent="0.3">
      <c r="G1013" s="75" t="e">
        <v>#DIV/0!</v>
      </c>
      <c r="H1013" s="76" t="e">
        <v>#DIV/0!</v>
      </c>
      <c r="I1013" s="3">
        <v>0</v>
      </c>
      <c r="J1013" t="e">
        <v>#N/A</v>
      </c>
      <c r="K1013" t="e">
        <v>#N/A</v>
      </c>
      <c r="L1013" s="76" t="e">
        <v>#N/A</v>
      </c>
      <c r="M1013">
        <v>1</v>
      </c>
      <c r="N1013">
        <v>1</v>
      </c>
    </row>
    <row r="1014" spans="7:14" x14ac:dyDescent="0.3">
      <c r="G1014" s="75" t="e">
        <v>#DIV/0!</v>
      </c>
      <c r="H1014" s="76" t="e">
        <v>#DIV/0!</v>
      </c>
      <c r="I1014" s="3">
        <v>0</v>
      </c>
      <c r="J1014" t="e">
        <v>#N/A</v>
      </c>
      <c r="K1014" t="e">
        <v>#N/A</v>
      </c>
      <c r="L1014" s="76" t="e">
        <v>#N/A</v>
      </c>
      <c r="M1014">
        <v>1</v>
      </c>
      <c r="N1014">
        <v>1</v>
      </c>
    </row>
    <row r="1015" spans="7:14" x14ac:dyDescent="0.3">
      <c r="G1015" s="75" t="e">
        <v>#DIV/0!</v>
      </c>
      <c r="H1015" s="76" t="e">
        <v>#DIV/0!</v>
      </c>
      <c r="I1015" s="3">
        <v>0</v>
      </c>
      <c r="J1015" t="e">
        <v>#N/A</v>
      </c>
      <c r="K1015" t="e">
        <v>#N/A</v>
      </c>
      <c r="L1015" s="76" t="e">
        <v>#N/A</v>
      </c>
      <c r="M1015">
        <v>1</v>
      </c>
      <c r="N1015">
        <v>1</v>
      </c>
    </row>
    <row r="1016" spans="7:14" x14ac:dyDescent="0.3">
      <c r="G1016" s="75" t="e">
        <v>#DIV/0!</v>
      </c>
      <c r="H1016" s="76" t="e">
        <v>#DIV/0!</v>
      </c>
      <c r="I1016" s="3">
        <v>0</v>
      </c>
      <c r="J1016" t="e">
        <v>#N/A</v>
      </c>
      <c r="K1016" t="e">
        <v>#N/A</v>
      </c>
      <c r="L1016" s="76" t="e">
        <v>#N/A</v>
      </c>
      <c r="M1016">
        <v>1</v>
      </c>
      <c r="N1016">
        <v>1</v>
      </c>
    </row>
    <row r="1017" spans="7:14" x14ac:dyDescent="0.3">
      <c r="G1017" s="75" t="e">
        <v>#DIV/0!</v>
      </c>
      <c r="H1017" s="76" t="e">
        <v>#DIV/0!</v>
      </c>
      <c r="I1017" s="3">
        <v>0</v>
      </c>
      <c r="J1017" t="e">
        <v>#N/A</v>
      </c>
      <c r="K1017" t="e">
        <v>#N/A</v>
      </c>
      <c r="L1017" s="76" t="e">
        <v>#N/A</v>
      </c>
      <c r="M1017">
        <v>1</v>
      </c>
      <c r="N1017">
        <v>1</v>
      </c>
    </row>
    <row r="1018" spans="7:14" x14ac:dyDescent="0.3">
      <c r="G1018" s="75" t="e">
        <v>#DIV/0!</v>
      </c>
      <c r="H1018" s="76" t="e">
        <v>#DIV/0!</v>
      </c>
      <c r="I1018" s="3">
        <v>0</v>
      </c>
      <c r="J1018" t="e">
        <v>#N/A</v>
      </c>
      <c r="K1018" t="e">
        <v>#N/A</v>
      </c>
      <c r="L1018" s="76" t="e">
        <v>#N/A</v>
      </c>
      <c r="M1018">
        <v>1</v>
      </c>
      <c r="N1018">
        <v>1</v>
      </c>
    </row>
    <row r="1019" spans="7:14" x14ac:dyDescent="0.3">
      <c r="G1019" s="75" t="e">
        <v>#DIV/0!</v>
      </c>
      <c r="H1019" s="76" t="e">
        <v>#DIV/0!</v>
      </c>
      <c r="I1019" s="3">
        <v>0</v>
      </c>
      <c r="J1019" t="e">
        <v>#N/A</v>
      </c>
      <c r="K1019" t="e">
        <v>#N/A</v>
      </c>
      <c r="L1019" s="76" t="e">
        <v>#N/A</v>
      </c>
      <c r="M1019">
        <v>1</v>
      </c>
      <c r="N1019">
        <v>1</v>
      </c>
    </row>
    <row r="1020" spans="7:14" x14ac:dyDescent="0.3">
      <c r="G1020" s="75" t="e">
        <v>#DIV/0!</v>
      </c>
      <c r="H1020" s="76" t="e">
        <v>#DIV/0!</v>
      </c>
      <c r="I1020" s="3">
        <v>0</v>
      </c>
      <c r="J1020" t="e">
        <v>#N/A</v>
      </c>
      <c r="K1020" t="e">
        <v>#N/A</v>
      </c>
      <c r="L1020" s="76" t="e">
        <v>#N/A</v>
      </c>
      <c r="M1020">
        <v>1</v>
      </c>
      <c r="N1020">
        <v>1</v>
      </c>
    </row>
    <row r="1021" spans="7:14" x14ac:dyDescent="0.3">
      <c r="G1021" s="75" t="e">
        <v>#DIV/0!</v>
      </c>
      <c r="H1021" s="76" t="e">
        <v>#DIV/0!</v>
      </c>
      <c r="I1021" s="3">
        <v>0</v>
      </c>
      <c r="J1021" t="e">
        <v>#N/A</v>
      </c>
      <c r="K1021" t="e">
        <v>#N/A</v>
      </c>
      <c r="L1021" s="76" t="e">
        <v>#N/A</v>
      </c>
      <c r="M1021">
        <v>1</v>
      </c>
      <c r="N1021">
        <v>1</v>
      </c>
    </row>
    <row r="1022" spans="7:14" x14ac:dyDescent="0.3">
      <c r="G1022" s="75" t="e">
        <v>#DIV/0!</v>
      </c>
      <c r="H1022" s="76" t="e">
        <v>#DIV/0!</v>
      </c>
      <c r="I1022" s="3">
        <v>0</v>
      </c>
      <c r="J1022" t="e">
        <v>#N/A</v>
      </c>
      <c r="K1022" t="e">
        <v>#N/A</v>
      </c>
      <c r="L1022" s="76" t="e">
        <v>#N/A</v>
      </c>
      <c r="M1022">
        <v>1</v>
      </c>
      <c r="N1022">
        <v>1</v>
      </c>
    </row>
    <row r="1023" spans="7:14" x14ac:dyDescent="0.3">
      <c r="G1023" s="75" t="e">
        <v>#DIV/0!</v>
      </c>
      <c r="H1023" s="76" t="e">
        <v>#DIV/0!</v>
      </c>
      <c r="I1023" s="3">
        <v>0</v>
      </c>
      <c r="J1023" t="e">
        <v>#N/A</v>
      </c>
      <c r="K1023" t="e">
        <v>#N/A</v>
      </c>
      <c r="L1023" s="76" t="e">
        <v>#N/A</v>
      </c>
      <c r="M1023">
        <v>1</v>
      </c>
      <c r="N1023">
        <v>1</v>
      </c>
    </row>
    <row r="1024" spans="7:14" x14ac:dyDescent="0.3">
      <c r="G1024" s="75" t="e">
        <v>#DIV/0!</v>
      </c>
      <c r="H1024" s="76" t="e">
        <v>#DIV/0!</v>
      </c>
      <c r="I1024" s="3">
        <v>0</v>
      </c>
      <c r="J1024" t="e">
        <v>#N/A</v>
      </c>
      <c r="K1024" t="e">
        <v>#N/A</v>
      </c>
      <c r="L1024" s="76" t="e">
        <v>#N/A</v>
      </c>
      <c r="M1024">
        <v>1</v>
      </c>
      <c r="N1024">
        <v>1</v>
      </c>
    </row>
    <row r="1025" spans="7:14" x14ac:dyDescent="0.3">
      <c r="G1025" s="75" t="e">
        <v>#DIV/0!</v>
      </c>
      <c r="H1025" s="76" t="e">
        <v>#DIV/0!</v>
      </c>
      <c r="I1025" s="3">
        <v>0</v>
      </c>
      <c r="J1025" t="e">
        <v>#N/A</v>
      </c>
      <c r="K1025" t="e">
        <v>#N/A</v>
      </c>
      <c r="L1025" s="76" t="e">
        <v>#N/A</v>
      </c>
      <c r="M1025">
        <v>1</v>
      </c>
      <c r="N1025">
        <v>1</v>
      </c>
    </row>
    <row r="1026" spans="7:14" x14ac:dyDescent="0.3">
      <c r="G1026" s="75" t="e">
        <v>#DIV/0!</v>
      </c>
      <c r="H1026" s="76" t="e">
        <v>#DIV/0!</v>
      </c>
      <c r="I1026" s="3">
        <v>0</v>
      </c>
      <c r="J1026" t="e">
        <v>#N/A</v>
      </c>
      <c r="K1026" t="e">
        <v>#N/A</v>
      </c>
      <c r="L1026" s="76" t="e">
        <v>#N/A</v>
      </c>
      <c r="M1026">
        <v>1</v>
      </c>
      <c r="N1026">
        <v>1</v>
      </c>
    </row>
    <row r="1027" spans="7:14" x14ac:dyDescent="0.3">
      <c r="G1027" s="75" t="e">
        <v>#DIV/0!</v>
      </c>
      <c r="H1027" s="76" t="e">
        <v>#DIV/0!</v>
      </c>
      <c r="I1027" s="3">
        <v>0</v>
      </c>
      <c r="J1027" t="e">
        <v>#N/A</v>
      </c>
      <c r="K1027" t="e">
        <v>#N/A</v>
      </c>
      <c r="L1027" s="76" t="e">
        <v>#N/A</v>
      </c>
      <c r="M1027">
        <v>1</v>
      </c>
      <c r="N1027">
        <v>1</v>
      </c>
    </row>
    <row r="1028" spans="7:14" x14ac:dyDescent="0.3">
      <c r="G1028" s="75" t="e">
        <v>#DIV/0!</v>
      </c>
      <c r="H1028" s="76" t="e">
        <v>#DIV/0!</v>
      </c>
      <c r="I1028" s="3">
        <v>0</v>
      </c>
      <c r="J1028" t="e">
        <v>#N/A</v>
      </c>
      <c r="K1028" t="e">
        <v>#N/A</v>
      </c>
      <c r="L1028" s="76" t="e">
        <v>#N/A</v>
      </c>
      <c r="M1028">
        <v>1</v>
      </c>
      <c r="N1028">
        <v>1</v>
      </c>
    </row>
    <row r="1029" spans="7:14" x14ac:dyDescent="0.3">
      <c r="G1029" s="75" t="e">
        <v>#DIV/0!</v>
      </c>
      <c r="H1029" s="76" t="e">
        <v>#DIV/0!</v>
      </c>
      <c r="I1029" s="3">
        <v>0</v>
      </c>
      <c r="J1029" t="e">
        <v>#N/A</v>
      </c>
      <c r="K1029" t="e">
        <v>#N/A</v>
      </c>
      <c r="L1029" s="76" t="e">
        <v>#N/A</v>
      </c>
      <c r="M1029">
        <v>1</v>
      </c>
      <c r="N1029">
        <v>1</v>
      </c>
    </row>
    <row r="1030" spans="7:14" x14ac:dyDescent="0.3">
      <c r="G1030" s="75" t="e">
        <v>#DIV/0!</v>
      </c>
      <c r="H1030" s="76" t="e">
        <v>#DIV/0!</v>
      </c>
      <c r="I1030" s="3">
        <v>0</v>
      </c>
      <c r="J1030" t="e">
        <v>#N/A</v>
      </c>
      <c r="K1030" t="e">
        <v>#N/A</v>
      </c>
      <c r="L1030" s="76" t="e">
        <v>#N/A</v>
      </c>
      <c r="M1030">
        <v>1</v>
      </c>
      <c r="N1030">
        <v>1</v>
      </c>
    </row>
    <row r="1031" spans="7:14" x14ac:dyDescent="0.3">
      <c r="G1031" s="75" t="e">
        <v>#DIV/0!</v>
      </c>
      <c r="H1031" s="76" t="e">
        <v>#DIV/0!</v>
      </c>
      <c r="I1031" s="3">
        <v>0</v>
      </c>
      <c r="J1031" t="e">
        <v>#N/A</v>
      </c>
      <c r="K1031" t="e">
        <v>#N/A</v>
      </c>
      <c r="L1031" s="76" t="e">
        <v>#N/A</v>
      </c>
      <c r="M1031">
        <v>1</v>
      </c>
      <c r="N1031">
        <v>1</v>
      </c>
    </row>
    <row r="1032" spans="7:14" x14ac:dyDescent="0.3">
      <c r="G1032" s="75" t="e">
        <v>#DIV/0!</v>
      </c>
      <c r="H1032" s="76" t="e">
        <v>#DIV/0!</v>
      </c>
      <c r="I1032" s="3">
        <v>0</v>
      </c>
      <c r="J1032" t="e">
        <v>#N/A</v>
      </c>
      <c r="K1032" t="e">
        <v>#N/A</v>
      </c>
      <c r="L1032" s="76" t="e">
        <v>#N/A</v>
      </c>
      <c r="M1032">
        <v>1</v>
      </c>
      <c r="N1032">
        <v>1</v>
      </c>
    </row>
    <row r="1033" spans="7:14" x14ac:dyDescent="0.3">
      <c r="G1033" s="75" t="e">
        <v>#DIV/0!</v>
      </c>
      <c r="H1033" s="76" t="e">
        <v>#DIV/0!</v>
      </c>
      <c r="I1033" s="3">
        <v>0</v>
      </c>
      <c r="J1033" t="e">
        <v>#N/A</v>
      </c>
      <c r="K1033" t="e">
        <v>#N/A</v>
      </c>
      <c r="L1033" s="76" t="e">
        <v>#N/A</v>
      </c>
      <c r="M1033">
        <v>1</v>
      </c>
      <c r="N1033">
        <v>1</v>
      </c>
    </row>
    <row r="1034" spans="7:14" x14ac:dyDescent="0.3">
      <c r="G1034" s="75" t="e">
        <v>#DIV/0!</v>
      </c>
      <c r="H1034" s="76" t="e">
        <v>#DIV/0!</v>
      </c>
      <c r="I1034" s="3">
        <v>0</v>
      </c>
      <c r="J1034" t="e">
        <v>#N/A</v>
      </c>
      <c r="K1034" t="e">
        <v>#N/A</v>
      </c>
      <c r="L1034" s="76" t="e">
        <v>#N/A</v>
      </c>
      <c r="M1034">
        <v>1</v>
      </c>
      <c r="N1034">
        <v>1</v>
      </c>
    </row>
    <row r="1035" spans="7:14" x14ac:dyDescent="0.3">
      <c r="G1035" s="75" t="e">
        <v>#DIV/0!</v>
      </c>
      <c r="H1035" s="76" t="e">
        <v>#DIV/0!</v>
      </c>
      <c r="I1035" s="3">
        <v>0</v>
      </c>
      <c r="J1035" t="e">
        <v>#N/A</v>
      </c>
      <c r="K1035" t="e">
        <v>#N/A</v>
      </c>
      <c r="L1035" s="76" t="e">
        <v>#N/A</v>
      </c>
      <c r="M1035">
        <v>1</v>
      </c>
      <c r="N1035">
        <v>1</v>
      </c>
    </row>
    <row r="1036" spans="7:14" x14ac:dyDescent="0.3">
      <c r="G1036" s="75" t="e">
        <v>#DIV/0!</v>
      </c>
      <c r="H1036" s="76" t="e">
        <v>#DIV/0!</v>
      </c>
      <c r="I1036" s="3">
        <v>0</v>
      </c>
      <c r="J1036" t="e">
        <v>#N/A</v>
      </c>
      <c r="K1036" t="e">
        <v>#N/A</v>
      </c>
      <c r="L1036" s="76" t="e">
        <v>#N/A</v>
      </c>
      <c r="M1036">
        <v>1</v>
      </c>
      <c r="N1036">
        <v>1</v>
      </c>
    </row>
    <row r="1037" spans="7:14" x14ac:dyDescent="0.3">
      <c r="G1037" s="75" t="e">
        <v>#DIV/0!</v>
      </c>
      <c r="H1037" s="76" t="e">
        <v>#DIV/0!</v>
      </c>
      <c r="I1037" s="3">
        <v>0</v>
      </c>
      <c r="J1037" t="e">
        <v>#N/A</v>
      </c>
      <c r="K1037" t="e">
        <v>#N/A</v>
      </c>
      <c r="L1037" s="76" t="e">
        <v>#N/A</v>
      </c>
      <c r="M1037">
        <v>1</v>
      </c>
      <c r="N1037">
        <v>1</v>
      </c>
    </row>
    <row r="1038" spans="7:14" x14ac:dyDescent="0.3">
      <c r="G1038" s="75" t="e">
        <v>#DIV/0!</v>
      </c>
      <c r="H1038" s="76" t="e">
        <v>#DIV/0!</v>
      </c>
      <c r="I1038" s="3">
        <v>0</v>
      </c>
      <c r="J1038" t="e">
        <v>#N/A</v>
      </c>
      <c r="K1038" t="e">
        <v>#N/A</v>
      </c>
      <c r="L1038" s="76" t="e">
        <v>#N/A</v>
      </c>
      <c r="M1038">
        <v>1</v>
      </c>
      <c r="N1038">
        <v>1</v>
      </c>
    </row>
    <row r="1039" spans="7:14" x14ac:dyDescent="0.3">
      <c r="G1039" s="75" t="e">
        <v>#DIV/0!</v>
      </c>
      <c r="H1039" s="76" t="e">
        <v>#DIV/0!</v>
      </c>
      <c r="I1039" s="3">
        <v>0</v>
      </c>
      <c r="J1039" t="e">
        <v>#N/A</v>
      </c>
      <c r="K1039" t="e">
        <v>#N/A</v>
      </c>
      <c r="L1039" s="76" t="e">
        <v>#N/A</v>
      </c>
      <c r="M1039">
        <v>1</v>
      </c>
      <c r="N1039">
        <v>1</v>
      </c>
    </row>
    <row r="1040" spans="7:14" x14ac:dyDescent="0.3">
      <c r="G1040" s="75" t="e">
        <v>#DIV/0!</v>
      </c>
      <c r="H1040" s="76" t="e">
        <v>#DIV/0!</v>
      </c>
      <c r="I1040" s="3">
        <v>0</v>
      </c>
      <c r="J1040" t="e">
        <v>#N/A</v>
      </c>
      <c r="K1040" t="e">
        <v>#N/A</v>
      </c>
      <c r="L1040" s="76" t="e">
        <v>#N/A</v>
      </c>
      <c r="M1040">
        <v>1</v>
      </c>
      <c r="N1040">
        <v>1</v>
      </c>
    </row>
    <row r="1041" spans="7:14" x14ac:dyDescent="0.3">
      <c r="G1041" s="75" t="e">
        <v>#DIV/0!</v>
      </c>
      <c r="H1041" s="76" t="e">
        <v>#DIV/0!</v>
      </c>
      <c r="I1041" s="3">
        <v>0</v>
      </c>
      <c r="J1041" t="e">
        <v>#N/A</v>
      </c>
      <c r="K1041" t="e">
        <v>#N/A</v>
      </c>
      <c r="L1041" s="76" t="e">
        <v>#N/A</v>
      </c>
      <c r="M1041">
        <v>1</v>
      </c>
      <c r="N1041">
        <v>1</v>
      </c>
    </row>
    <row r="1042" spans="7:14" x14ac:dyDescent="0.3">
      <c r="G1042" s="75" t="e">
        <v>#DIV/0!</v>
      </c>
      <c r="H1042" s="76" t="e">
        <v>#DIV/0!</v>
      </c>
      <c r="I1042" s="3">
        <v>0</v>
      </c>
      <c r="J1042" t="e">
        <v>#N/A</v>
      </c>
      <c r="K1042" t="e">
        <v>#N/A</v>
      </c>
      <c r="L1042" s="76" t="e">
        <v>#N/A</v>
      </c>
      <c r="M1042">
        <v>1</v>
      </c>
      <c r="N1042">
        <v>1</v>
      </c>
    </row>
    <row r="1043" spans="7:14" x14ac:dyDescent="0.3">
      <c r="G1043" s="75" t="e">
        <v>#DIV/0!</v>
      </c>
      <c r="H1043" s="76" t="e">
        <v>#DIV/0!</v>
      </c>
      <c r="I1043" s="3">
        <v>0</v>
      </c>
      <c r="J1043" t="e">
        <v>#N/A</v>
      </c>
      <c r="K1043" t="e">
        <v>#N/A</v>
      </c>
      <c r="L1043" s="76" t="e">
        <v>#N/A</v>
      </c>
      <c r="M1043">
        <v>1</v>
      </c>
      <c r="N1043">
        <v>1</v>
      </c>
    </row>
    <row r="1044" spans="7:14" x14ac:dyDescent="0.3">
      <c r="G1044" s="75" t="e">
        <v>#DIV/0!</v>
      </c>
      <c r="H1044" s="76" t="e">
        <v>#DIV/0!</v>
      </c>
      <c r="I1044" s="3">
        <v>0</v>
      </c>
      <c r="J1044" t="e">
        <v>#N/A</v>
      </c>
      <c r="K1044" t="e">
        <v>#N/A</v>
      </c>
      <c r="L1044" s="76" t="e">
        <v>#N/A</v>
      </c>
      <c r="M1044">
        <v>1</v>
      </c>
      <c r="N1044">
        <v>1</v>
      </c>
    </row>
    <row r="1045" spans="7:14" x14ac:dyDescent="0.3">
      <c r="G1045" s="75" t="e">
        <v>#DIV/0!</v>
      </c>
      <c r="H1045" s="76" t="e">
        <v>#DIV/0!</v>
      </c>
      <c r="I1045" s="3">
        <v>0</v>
      </c>
      <c r="J1045" t="e">
        <v>#N/A</v>
      </c>
      <c r="K1045" t="e">
        <v>#N/A</v>
      </c>
      <c r="L1045" s="76" t="e">
        <v>#N/A</v>
      </c>
      <c r="M1045">
        <v>1</v>
      </c>
      <c r="N1045">
        <v>1</v>
      </c>
    </row>
    <row r="1046" spans="7:14" x14ac:dyDescent="0.3">
      <c r="G1046" s="75" t="e">
        <v>#DIV/0!</v>
      </c>
      <c r="H1046" s="76" t="e">
        <v>#DIV/0!</v>
      </c>
      <c r="I1046" s="3">
        <v>0</v>
      </c>
      <c r="J1046" t="e">
        <v>#N/A</v>
      </c>
      <c r="K1046" t="e">
        <v>#N/A</v>
      </c>
      <c r="L1046" s="76" t="e">
        <v>#N/A</v>
      </c>
      <c r="M1046">
        <v>1</v>
      </c>
      <c r="N1046">
        <v>1</v>
      </c>
    </row>
    <row r="1047" spans="7:14" x14ac:dyDescent="0.3">
      <c r="G1047" s="75" t="e">
        <v>#DIV/0!</v>
      </c>
      <c r="H1047" s="76" t="e">
        <v>#DIV/0!</v>
      </c>
      <c r="I1047" s="3">
        <v>0</v>
      </c>
      <c r="J1047" t="e">
        <v>#N/A</v>
      </c>
      <c r="K1047" t="e">
        <v>#N/A</v>
      </c>
      <c r="L1047" s="76" t="e">
        <v>#N/A</v>
      </c>
      <c r="M1047">
        <v>1</v>
      </c>
      <c r="N1047">
        <v>1</v>
      </c>
    </row>
    <row r="1048" spans="7:14" x14ac:dyDescent="0.3">
      <c r="G1048" s="75" t="e">
        <v>#DIV/0!</v>
      </c>
      <c r="H1048" s="76" t="e">
        <v>#DIV/0!</v>
      </c>
      <c r="I1048" s="3">
        <v>0</v>
      </c>
      <c r="J1048" t="e">
        <v>#N/A</v>
      </c>
      <c r="K1048" t="e">
        <v>#N/A</v>
      </c>
      <c r="L1048" s="76" t="e">
        <v>#N/A</v>
      </c>
      <c r="M1048">
        <v>1</v>
      </c>
      <c r="N1048">
        <v>1</v>
      </c>
    </row>
    <row r="1049" spans="7:14" x14ac:dyDescent="0.3">
      <c r="G1049" s="75" t="e">
        <v>#DIV/0!</v>
      </c>
      <c r="H1049" s="76" t="e">
        <v>#DIV/0!</v>
      </c>
      <c r="I1049" s="3">
        <v>0</v>
      </c>
      <c r="J1049" t="e">
        <v>#N/A</v>
      </c>
      <c r="K1049" t="e">
        <v>#N/A</v>
      </c>
      <c r="L1049" s="76" t="e">
        <v>#N/A</v>
      </c>
      <c r="M1049">
        <v>1</v>
      </c>
      <c r="N1049">
        <v>1</v>
      </c>
    </row>
    <row r="1050" spans="7:14" x14ac:dyDescent="0.3">
      <c r="G1050" s="75" t="e">
        <v>#DIV/0!</v>
      </c>
      <c r="H1050" s="76" t="e">
        <v>#DIV/0!</v>
      </c>
      <c r="I1050" s="3">
        <v>0</v>
      </c>
      <c r="J1050" t="e">
        <v>#N/A</v>
      </c>
      <c r="K1050" t="e">
        <v>#N/A</v>
      </c>
      <c r="L1050" s="76" t="e">
        <v>#N/A</v>
      </c>
      <c r="M1050">
        <v>1</v>
      </c>
      <c r="N1050">
        <v>1</v>
      </c>
    </row>
    <row r="1051" spans="7:14" x14ac:dyDescent="0.3">
      <c r="G1051" s="75" t="e">
        <v>#DIV/0!</v>
      </c>
      <c r="H1051" s="76" t="e">
        <v>#DIV/0!</v>
      </c>
      <c r="I1051" s="3">
        <v>0</v>
      </c>
      <c r="J1051" t="e">
        <v>#N/A</v>
      </c>
      <c r="K1051" t="e">
        <v>#N/A</v>
      </c>
      <c r="L1051" s="76" t="e">
        <v>#N/A</v>
      </c>
      <c r="M1051">
        <v>1</v>
      </c>
      <c r="N1051">
        <v>1</v>
      </c>
    </row>
    <row r="1052" spans="7:14" x14ac:dyDescent="0.3">
      <c r="G1052" s="75" t="e">
        <v>#DIV/0!</v>
      </c>
      <c r="H1052" s="76" t="e">
        <v>#DIV/0!</v>
      </c>
      <c r="I1052" s="3">
        <v>0</v>
      </c>
      <c r="J1052" t="e">
        <v>#N/A</v>
      </c>
      <c r="K1052" t="e">
        <v>#N/A</v>
      </c>
      <c r="L1052" s="76" t="e">
        <v>#N/A</v>
      </c>
      <c r="M1052">
        <v>1</v>
      </c>
      <c r="N1052">
        <v>1</v>
      </c>
    </row>
    <row r="1053" spans="7:14" x14ac:dyDescent="0.3">
      <c r="G1053" s="75" t="e">
        <v>#DIV/0!</v>
      </c>
      <c r="H1053" s="76" t="e">
        <v>#DIV/0!</v>
      </c>
      <c r="I1053" s="3">
        <v>0</v>
      </c>
      <c r="J1053" t="e">
        <v>#N/A</v>
      </c>
      <c r="K1053" t="e">
        <v>#N/A</v>
      </c>
      <c r="L1053" s="76" t="e">
        <v>#N/A</v>
      </c>
      <c r="M1053">
        <v>1</v>
      </c>
      <c r="N1053">
        <v>1</v>
      </c>
    </row>
    <row r="1054" spans="7:14" x14ac:dyDescent="0.3">
      <c r="G1054" s="75" t="e">
        <v>#DIV/0!</v>
      </c>
      <c r="H1054" s="76" t="e">
        <v>#DIV/0!</v>
      </c>
      <c r="I1054" s="3">
        <v>0</v>
      </c>
      <c r="J1054" t="e">
        <v>#N/A</v>
      </c>
      <c r="K1054" t="e">
        <v>#N/A</v>
      </c>
      <c r="L1054" s="76" t="e">
        <v>#N/A</v>
      </c>
      <c r="M1054">
        <v>1</v>
      </c>
      <c r="N1054">
        <v>1</v>
      </c>
    </row>
    <row r="1055" spans="7:14" x14ac:dyDescent="0.3">
      <c r="G1055" s="75" t="e">
        <v>#DIV/0!</v>
      </c>
      <c r="H1055" s="76" t="e">
        <v>#DIV/0!</v>
      </c>
      <c r="I1055" s="3">
        <v>0</v>
      </c>
      <c r="J1055" t="e">
        <v>#N/A</v>
      </c>
      <c r="K1055" t="e">
        <v>#N/A</v>
      </c>
      <c r="L1055" s="76" t="e">
        <v>#N/A</v>
      </c>
      <c r="M1055">
        <v>1</v>
      </c>
      <c r="N1055">
        <v>1</v>
      </c>
    </row>
    <row r="1056" spans="7:14" x14ac:dyDescent="0.3">
      <c r="G1056" s="75" t="e">
        <v>#DIV/0!</v>
      </c>
      <c r="H1056" s="76" t="e">
        <v>#DIV/0!</v>
      </c>
      <c r="I1056" s="3">
        <v>0</v>
      </c>
      <c r="J1056" t="e">
        <v>#N/A</v>
      </c>
      <c r="K1056" t="e">
        <v>#N/A</v>
      </c>
      <c r="L1056" s="76" t="e">
        <v>#N/A</v>
      </c>
      <c r="M1056">
        <v>1</v>
      </c>
      <c r="N1056">
        <v>1</v>
      </c>
    </row>
    <row r="1057" spans="7:14" x14ac:dyDescent="0.3">
      <c r="G1057" s="75" t="e">
        <v>#DIV/0!</v>
      </c>
      <c r="H1057" s="76" t="e">
        <v>#DIV/0!</v>
      </c>
      <c r="I1057" s="3">
        <v>0</v>
      </c>
      <c r="J1057" t="e">
        <v>#N/A</v>
      </c>
      <c r="K1057" t="e">
        <v>#N/A</v>
      </c>
      <c r="L1057" s="76" t="e">
        <v>#N/A</v>
      </c>
      <c r="M1057">
        <v>1</v>
      </c>
      <c r="N1057">
        <v>1</v>
      </c>
    </row>
    <row r="1058" spans="7:14" x14ac:dyDescent="0.3">
      <c r="G1058" s="75" t="e">
        <v>#DIV/0!</v>
      </c>
      <c r="H1058" s="76" t="e">
        <v>#DIV/0!</v>
      </c>
      <c r="I1058" s="3">
        <v>0</v>
      </c>
      <c r="J1058" t="e">
        <v>#N/A</v>
      </c>
      <c r="K1058" t="e">
        <v>#N/A</v>
      </c>
      <c r="L1058" s="76" t="e">
        <v>#N/A</v>
      </c>
      <c r="M1058">
        <v>1</v>
      </c>
      <c r="N1058">
        <v>1</v>
      </c>
    </row>
    <row r="1059" spans="7:14" x14ac:dyDescent="0.3">
      <c r="G1059" s="75" t="e">
        <v>#DIV/0!</v>
      </c>
      <c r="H1059" s="76" t="e">
        <v>#DIV/0!</v>
      </c>
      <c r="I1059" s="3">
        <v>0</v>
      </c>
      <c r="J1059" t="e">
        <v>#N/A</v>
      </c>
      <c r="K1059" t="e">
        <v>#N/A</v>
      </c>
      <c r="L1059" s="76" t="e">
        <v>#N/A</v>
      </c>
      <c r="M1059">
        <v>1</v>
      </c>
      <c r="N1059">
        <v>1</v>
      </c>
    </row>
    <row r="1060" spans="7:14" x14ac:dyDescent="0.3">
      <c r="G1060" s="75" t="e">
        <v>#DIV/0!</v>
      </c>
      <c r="H1060" s="76" t="e">
        <v>#DIV/0!</v>
      </c>
      <c r="I1060" s="3">
        <v>0</v>
      </c>
      <c r="J1060" t="e">
        <v>#N/A</v>
      </c>
      <c r="K1060" t="e">
        <v>#N/A</v>
      </c>
      <c r="L1060" s="76" t="e">
        <v>#N/A</v>
      </c>
      <c r="M1060">
        <v>1</v>
      </c>
      <c r="N1060">
        <v>1</v>
      </c>
    </row>
    <row r="1061" spans="7:14" x14ac:dyDescent="0.3">
      <c r="G1061" s="75" t="e">
        <v>#DIV/0!</v>
      </c>
      <c r="H1061" s="76" t="e">
        <v>#DIV/0!</v>
      </c>
      <c r="I1061" s="3">
        <v>0</v>
      </c>
      <c r="J1061" t="e">
        <v>#N/A</v>
      </c>
      <c r="K1061" t="e">
        <v>#N/A</v>
      </c>
      <c r="L1061" s="76" t="e">
        <v>#N/A</v>
      </c>
      <c r="M1061">
        <v>1</v>
      </c>
      <c r="N1061">
        <v>1</v>
      </c>
    </row>
    <row r="1062" spans="7:14" x14ac:dyDescent="0.3">
      <c r="G1062" s="75" t="e">
        <v>#DIV/0!</v>
      </c>
      <c r="H1062" s="76" t="e">
        <v>#DIV/0!</v>
      </c>
      <c r="I1062" s="3">
        <v>0</v>
      </c>
      <c r="J1062" t="e">
        <v>#N/A</v>
      </c>
      <c r="K1062" t="e">
        <v>#N/A</v>
      </c>
      <c r="L1062" s="76" t="e">
        <v>#N/A</v>
      </c>
      <c r="M1062">
        <v>1</v>
      </c>
      <c r="N1062">
        <v>1</v>
      </c>
    </row>
    <row r="1063" spans="7:14" x14ac:dyDescent="0.3">
      <c r="G1063" s="75" t="e">
        <v>#DIV/0!</v>
      </c>
      <c r="H1063" s="76" t="e">
        <v>#DIV/0!</v>
      </c>
      <c r="I1063" s="3">
        <v>0</v>
      </c>
      <c r="J1063" t="e">
        <v>#N/A</v>
      </c>
      <c r="K1063" t="e">
        <v>#N/A</v>
      </c>
      <c r="L1063" s="76" t="e">
        <v>#N/A</v>
      </c>
      <c r="M1063">
        <v>1</v>
      </c>
      <c r="N1063">
        <v>1</v>
      </c>
    </row>
    <row r="1064" spans="7:14" x14ac:dyDescent="0.3">
      <c r="G1064" s="75" t="e">
        <v>#DIV/0!</v>
      </c>
      <c r="H1064" s="76" t="e">
        <v>#DIV/0!</v>
      </c>
      <c r="I1064" s="3">
        <v>0</v>
      </c>
      <c r="J1064" t="e">
        <v>#N/A</v>
      </c>
      <c r="K1064" t="e">
        <v>#N/A</v>
      </c>
      <c r="L1064" s="76" t="e">
        <v>#N/A</v>
      </c>
      <c r="M1064">
        <v>1</v>
      </c>
      <c r="N1064">
        <v>1</v>
      </c>
    </row>
    <row r="1065" spans="7:14" x14ac:dyDescent="0.3">
      <c r="G1065" s="75" t="e">
        <v>#DIV/0!</v>
      </c>
      <c r="H1065" s="76" t="e">
        <v>#DIV/0!</v>
      </c>
      <c r="I1065" s="3">
        <v>0</v>
      </c>
      <c r="J1065" t="e">
        <v>#N/A</v>
      </c>
      <c r="K1065" t="e">
        <v>#N/A</v>
      </c>
      <c r="L1065" s="76" t="e">
        <v>#N/A</v>
      </c>
      <c r="M1065">
        <v>1</v>
      </c>
      <c r="N1065">
        <v>1</v>
      </c>
    </row>
    <row r="1066" spans="7:14" x14ac:dyDescent="0.3">
      <c r="G1066" s="75" t="e">
        <v>#DIV/0!</v>
      </c>
      <c r="H1066" s="76" t="e">
        <v>#DIV/0!</v>
      </c>
      <c r="I1066" s="3">
        <v>0</v>
      </c>
      <c r="J1066" t="e">
        <v>#N/A</v>
      </c>
      <c r="K1066" t="e">
        <v>#N/A</v>
      </c>
      <c r="L1066" s="76" t="e">
        <v>#N/A</v>
      </c>
      <c r="M1066">
        <v>1</v>
      </c>
      <c r="N1066">
        <v>1</v>
      </c>
    </row>
    <row r="1067" spans="7:14" x14ac:dyDescent="0.3">
      <c r="G1067" s="75" t="e">
        <v>#DIV/0!</v>
      </c>
      <c r="H1067" s="76" t="e">
        <v>#DIV/0!</v>
      </c>
      <c r="I1067" s="3">
        <v>0</v>
      </c>
      <c r="J1067" t="e">
        <v>#N/A</v>
      </c>
      <c r="K1067" t="e">
        <v>#N/A</v>
      </c>
      <c r="L1067" s="76" t="e">
        <v>#N/A</v>
      </c>
      <c r="M1067">
        <v>1</v>
      </c>
      <c r="N1067">
        <v>1</v>
      </c>
    </row>
    <row r="1068" spans="7:14" x14ac:dyDescent="0.3">
      <c r="G1068" s="75" t="e">
        <v>#DIV/0!</v>
      </c>
      <c r="H1068" s="76" t="e">
        <v>#DIV/0!</v>
      </c>
      <c r="I1068" s="3">
        <v>0</v>
      </c>
      <c r="J1068" t="e">
        <v>#N/A</v>
      </c>
      <c r="K1068" t="e">
        <v>#N/A</v>
      </c>
      <c r="L1068" s="76" t="e">
        <v>#N/A</v>
      </c>
      <c r="M1068">
        <v>1</v>
      </c>
      <c r="N1068">
        <v>1</v>
      </c>
    </row>
    <row r="1069" spans="7:14" x14ac:dyDescent="0.3">
      <c r="G1069" s="75" t="e">
        <v>#DIV/0!</v>
      </c>
      <c r="H1069" s="76" t="e">
        <v>#DIV/0!</v>
      </c>
      <c r="I1069" s="3">
        <v>0</v>
      </c>
      <c r="J1069" t="e">
        <v>#N/A</v>
      </c>
      <c r="K1069" t="e">
        <v>#N/A</v>
      </c>
      <c r="L1069" s="76" t="e">
        <v>#N/A</v>
      </c>
      <c r="M1069">
        <v>1</v>
      </c>
      <c r="N1069">
        <v>1</v>
      </c>
    </row>
    <row r="1070" spans="7:14" x14ac:dyDescent="0.3">
      <c r="G1070" s="75" t="e">
        <v>#DIV/0!</v>
      </c>
      <c r="H1070" s="76" t="e">
        <v>#DIV/0!</v>
      </c>
      <c r="I1070" s="3">
        <v>0</v>
      </c>
      <c r="J1070" t="e">
        <v>#N/A</v>
      </c>
      <c r="K1070" t="e">
        <v>#N/A</v>
      </c>
      <c r="L1070" s="76" t="e">
        <v>#N/A</v>
      </c>
      <c r="M1070">
        <v>1</v>
      </c>
      <c r="N1070">
        <v>1</v>
      </c>
    </row>
    <row r="1071" spans="7:14" x14ac:dyDescent="0.3">
      <c r="G1071" s="75" t="e">
        <v>#DIV/0!</v>
      </c>
      <c r="H1071" s="76" t="e">
        <v>#DIV/0!</v>
      </c>
      <c r="I1071" s="3">
        <v>0</v>
      </c>
      <c r="J1071" t="e">
        <v>#N/A</v>
      </c>
      <c r="K1071" t="e">
        <v>#N/A</v>
      </c>
      <c r="L1071" s="76" t="e">
        <v>#N/A</v>
      </c>
      <c r="M1071">
        <v>1</v>
      </c>
      <c r="N1071">
        <v>1</v>
      </c>
    </row>
    <row r="1072" spans="7:14" x14ac:dyDescent="0.3">
      <c r="G1072" s="75" t="e">
        <v>#DIV/0!</v>
      </c>
      <c r="H1072" s="76" t="e">
        <v>#DIV/0!</v>
      </c>
      <c r="I1072" s="3">
        <v>0</v>
      </c>
      <c r="J1072" t="e">
        <v>#N/A</v>
      </c>
      <c r="K1072" t="e">
        <v>#N/A</v>
      </c>
      <c r="L1072" s="76" t="e">
        <v>#N/A</v>
      </c>
      <c r="M1072">
        <v>1</v>
      </c>
      <c r="N1072">
        <v>1</v>
      </c>
    </row>
    <row r="1073" spans="7:14" x14ac:dyDescent="0.3">
      <c r="G1073" s="75" t="e">
        <v>#DIV/0!</v>
      </c>
      <c r="H1073" s="76" t="e">
        <v>#DIV/0!</v>
      </c>
      <c r="I1073" s="3">
        <v>0</v>
      </c>
      <c r="J1073" t="e">
        <v>#N/A</v>
      </c>
      <c r="K1073" t="e">
        <v>#N/A</v>
      </c>
      <c r="L1073" s="76" t="e">
        <v>#N/A</v>
      </c>
      <c r="M1073">
        <v>1</v>
      </c>
      <c r="N1073">
        <v>1</v>
      </c>
    </row>
    <row r="1074" spans="7:14" x14ac:dyDescent="0.3">
      <c r="G1074" s="75" t="e">
        <v>#DIV/0!</v>
      </c>
      <c r="H1074" s="76" t="e">
        <v>#DIV/0!</v>
      </c>
      <c r="I1074" s="3">
        <v>0</v>
      </c>
      <c r="J1074" t="e">
        <v>#N/A</v>
      </c>
      <c r="K1074" t="e">
        <v>#N/A</v>
      </c>
      <c r="L1074" s="76" t="e">
        <v>#N/A</v>
      </c>
      <c r="M1074">
        <v>1</v>
      </c>
      <c r="N1074">
        <v>1</v>
      </c>
    </row>
    <row r="1075" spans="7:14" x14ac:dyDescent="0.3">
      <c r="G1075" s="75" t="e">
        <v>#DIV/0!</v>
      </c>
      <c r="H1075" s="76" t="e">
        <v>#DIV/0!</v>
      </c>
      <c r="I1075" s="3">
        <v>0</v>
      </c>
      <c r="J1075" t="e">
        <v>#N/A</v>
      </c>
      <c r="K1075" t="e">
        <v>#N/A</v>
      </c>
      <c r="L1075" s="76" t="e">
        <v>#N/A</v>
      </c>
      <c r="M1075">
        <v>1</v>
      </c>
      <c r="N1075">
        <v>1</v>
      </c>
    </row>
    <row r="1076" spans="7:14" x14ac:dyDescent="0.3">
      <c r="G1076" s="75" t="e">
        <v>#DIV/0!</v>
      </c>
      <c r="H1076" s="76" t="e">
        <v>#DIV/0!</v>
      </c>
      <c r="I1076" s="3">
        <v>0</v>
      </c>
      <c r="J1076" t="e">
        <v>#N/A</v>
      </c>
      <c r="K1076" t="e">
        <v>#N/A</v>
      </c>
      <c r="L1076" s="76" t="e">
        <v>#N/A</v>
      </c>
      <c r="M1076">
        <v>1</v>
      </c>
      <c r="N1076">
        <v>1</v>
      </c>
    </row>
    <row r="1077" spans="7:14" x14ac:dyDescent="0.3">
      <c r="G1077" s="75" t="e">
        <v>#DIV/0!</v>
      </c>
      <c r="H1077" s="76" t="e">
        <v>#DIV/0!</v>
      </c>
      <c r="I1077" s="3">
        <v>0</v>
      </c>
      <c r="J1077" t="e">
        <v>#N/A</v>
      </c>
      <c r="K1077" t="e">
        <v>#N/A</v>
      </c>
      <c r="L1077" s="76" t="e">
        <v>#N/A</v>
      </c>
      <c r="M1077">
        <v>1</v>
      </c>
      <c r="N1077">
        <v>1</v>
      </c>
    </row>
    <row r="1078" spans="7:14" x14ac:dyDescent="0.3">
      <c r="G1078" s="75" t="e">
        <v>#DIV/0!</v>
      </c>
      <c r="H1078" s="76" t="e">
        <v>#DIV/0!</v>
      </c>
      <c r="I1078" s="3">
        <v>0</v>
      </c>
      <c r="J1078" t="e">
        <v>#N/A</v>
      </c>
      <c r="K1078" t="e">
        <v>#N/A</v>
      </c>
      <c r="L1078" s="76" t="e">
        <v>#N/A</v>
      </c>
      <c r="M1078">
        <v>1</v>
      </c>
      <c r="N1078">
        <v>1</v>
      </c>
    </row>
    <row r="1079" spans="7:14" x14ac:dyDescent="0.3">
      <c r="G1079" s="75" t="e">
        <v>#DIV/0!</v>
      </c>
      <c r="H1079" s="76" t="e">
        <v>#DIV/0!</v>
      </c>
      <c r="I1079" s="3">
        <v>0</v>
      </c>
      <c r="J1079" t="e">
        <v>#N/A</v>
      </c>
      <c r="K1079" t="e">
        <v>#N/A</v>
      </c>
      <c r="L1079" s="76" t="e">
        <v>#N/A</v>
      </c>
      <c r="M1079">
        <v>1</v>
      </c>
      <c r="N1079">
        <v>1</v>
      </c>
    </row>
    <row r="1080" spans="7:14" x14ac:dyDescent="0.3">
      <c r="G1080" s="75" t="e">
        <v>#DIV/0!</v>
      </c>
      <c r="H1080" s="76" t="e">
        <v>#DIV/0!</v>
      </c>
      <c r="I1080" s="3">
        <v>0</v>
      </c>
      <c r="J1080" t="e">
        <v>#N/A</v>
      </c>
      <c r="K1080" t="e">
        <v>#N/A</v>
      </c>
      <c r="L1080" s="76" t="e">
        <v>#N/A</v>
      </c>
      <c r="M1080">
        <v>1</v>
      </c>
      <c r="N1080">
        <v>1</v>
      </c>
    </row>
    <row r="1081" spans="7:14" x14ac:dyDescent="0.3">
      <c r="G1081" s="75" t="e">
        <v>#DIV/0!</v>
      </c>
      <c r="H1081" s="76" t="e">
        <v>#DIV/0!</v>
      </c>
      <c r="I1081" s="3">
        <v>0</v>
      </c>
      <c r="J1081" t="e">
        <v>#N/A</v>
      </c>
      <c r="K1081" t="e">
        <v>#N/A</v>
      </c>
      <c r="L1081" s="76" t="e">
        <v>#N/A</v>
      </c>
      <c r="M1081">
        <v>1</v>
      </c>
      <c r="N1081">
        <v>1</v>
      </c>
    </row>
    <row r="1082" spans="7:14" x14ac:dyDescent="0.3">
      <c r="G1082" s="75" t="e">
        <v>#DIV/0!</v>
      </c>
      <c r="H1082" s="76" t="e">
        <v>#DIV/0!</v>
      </c>
      <c r="I1082" s="3">
        <v>0</v>
      </c>
      <c r="J1082" t="e">
        <v>#N/A</v>
      </c>
      <c r="K1082" t="e">
        <v>#N/A</v>
      </c>
      <c r="L1082" s="76" t="e">
        <v>#N/A</v>
      </c>
      <c r="M1082">
        <v>1</v>
      </c>
      <c r="N1082">
        <v>1</v>
      </c>
    </row>
    <row r="1083" spans="7:14" x14ac:dyDescent="0.3">
      <c r="G1083" s="75" t="e">
        <v>#DIV/0!</v>
      </c>
      <c r="H1083" s="76" t="e">
        <v>#DIV/0!</v>
      </c>
      <c r="I1083" s="3">
        <v>0</v>
      </c>
      <c r="J1083" t="e">
        <v>#N/A</v>
      </c>
      <c r="K1083" t="e">
        <v>#N/A</v>
      </c>
      <c r="L1083" s="76" t="e">
        <v>#N/A</v>
      </c>
      <c r="M1083">
        <v>1</v>
      </c>
      <c r="N1083">
        <v>1</v>
      </c>
    </row>
    <row r="1084" spans="7:14" x14ac:dyDescent="0.3">
      <c r="G1084" s="75" t="e">
        <v>#DIV/0!</v>
      </c>
      <c r="H1084" s="76" t="e">
        <v>#DIV/0!</v>
      </c>
      <c r="I1084" s="3">
        <v>0</v>
      </c>
      <c r="J1084" t="e">
        <v>#N/A</v>
      </c>
      <c r="K1084" t="e">
        <v>#N/A</v>
      </c>
      <c r="L1084" s="76" t="e">
        <v>#N/A</v>
      </c>
      <c r="M1084">
        <v>1</v>
      </c>
      <c r="N1084">
        <v>1</v>
      </c>
    </row>
    <row r="1085" spans="7:14" x14ac:dyDescent="0.3">
      <c r="G1085" s="75" t="e">
        <v>#DIV/0!</v>
      </c>
      <c r="H1085" s="76" t="e">
        <v>#DIV/0!</v>
      </c>
      <c r="I1085" s="3">
        <v>0</v>
      </c>
      <c r="J1085" t="e">
        <v>#N/A</v>
      </c>
      <c r="K1085" t="e">
        <v>#N/A</v>
      </c>
      <c r="L1085" s="76" t="e">
        <v>#N/A</v>
      </c>
      <c r="M1085">
        <v>1</v>
      </c>
      <c r="N1085">
        <v>1</v>
      </c>
    </row>
    <row r="1086" spans="7:14" x14ac:dyDescent="0.3">
      <c r="G1086" s="75" t="e">
        <v>#DIV/0!</v>
      </c>
      <c r="H1086" s="76" t="e">
        <v>#DIV/0!</v>
      </c>
      <c r="I1086" s="3">
        <v>0</v>
      </c>
      <c r="J1086" t="e">
        <v>#N/A</v>
      </c>
      <c r="K1086" t="e">
        <v>#N/A</v>
      </c>
      <c r="L1086" s="76" t="e">
        <v>#N/A</v>
      </c>
      <c r="M1086">
        <v>1</v>
      </c>
      <c r="N1086">
        <v>1</v>
      </c>
    </row>
    <row r="1087" spans="7:14" x14ac:dyDescent="0.3">
      <c r="G1087" s="75" t="e">
        <v>#DIV/0!</v>
      </c>
      <c r="H1087" s="76" t="e">
        <v>#DIV/0!</v>
      </c>
      <c r="I1087" s="3">
        <v>0</v>
      </c>
      <c r="J1087" t="e">
        <v>#N/A</v>
      </c>
      <c r="K1087" t="e">
        <v>#N/A</v>
      </c>
      <c r="L1087" s="76" t="e">
        <v>#N/A</v>
      </c>
      <c r="M1087">
        <v>1</v>
      </c>
      <c r="N1087">
        <v>1</v>
      </c>
    </row>
    <row r="1088" spans="7:14" x14ac:dyDescent="0.3">
      <c r="G1088" s="75" t="e">
        <v>#DIV/0!</v>
      </c>
      <c r="H1088" s="76" t="e">
        <v>#DIV/0!</v>
      </c>
      <c r="I1088" s="3">
        <v>0</v>
      </c>
      <c r="J1088" t="e">
        <v>#N/A</v>
      </c>
      <c r="K1088" t="e">
        <v>#N/A</v>
      </c>
      <c r="L1088" s="76" t="e">
        <v>#N/A</v>
      </c>
      <c r="M1088">
        <v>1</v>
      </c>
      <c r="N1088">
        <v>1</v>
      </c>
    </row>
    <row r="1089" spans="7:14" x14ac:dyDescent="0.3">
      <c r="G1089" s="75" t="e">
        <v>#DIV/0!</v>
      </c>
      <c r="H1089" s="76" t="e">
        <v>#DIV/0!</v>
      </c>
      <c r="I1089" s="3">
        <v>0</v>
      </c>
      <c r="J1089" t="e">
        <v>#N/A</v>
      </c>
      <c r="K1089" t="e">
        <v>#N/A</v>
      </c>
      <c r="L1089" s="76" t="e">
        <v>#N/A</v>
      </c>
      <c r="M1089">
        <v>1</v>
      </c>
      <c r="N1089">
        <v>1</v>
      </c>
    </row>
    <row r="1090" spans="7:14" x14ac:dyDescent="0.3">
      <c r="G1090" s="75" t="e">
        <v>#DIV/0!</v>
      </c>
      <c r="H1090" s="76" t="e">
        <v>#DIV/0!</v>
      </c>
      <c r="I1090" s="3">
        <v>0</v>
      </c>
      <c r="J1090" t="e">
        <v>#N/A</v>
      </c>
      <c r="K1090" t="e">
        <v>#N/A</v>
      </c>
      <c r="L1090" s="76" t="e">
        <v>#N/A</v>
      </c>
      <c r="M1090">
        <v>1</v>
      </c>
      <c r="N1090">
        <v>1</v>
      </c>
    </row>
    <row r="1091" spans="7:14" x14ac:dyDescent="0.3">
      <c r="G1091" s="75" t="e">
        <v>#DIV/0!</v>
      </c>
      <c r="H1091" s="76" t="e">
        <v>#DIV/0!</v>
      </c>
      <c r="I1091" s="3">
        <v>0</v>
      </c>
      <c r="J1091" t="e">
        <v>#N/A</v>
      </c>
      <c r="K1091" t="e">
        <v>#N/A</v>
      </c>
      <c r="L1091" s="76" t="e">
        <v>#N/A</v>
      </c>
      <c r="M1091">
        <v>1</v>
      </c>
      <c r="N1091">
        <v>1</v>
      </c>
    </row>
    <row r="1092" spans="7:14" x14ac:dyDescent="0.3">
      <c r="G1092" s="75" t="e">
        <v>#DIV/0!</v>
      </c>
      <c r="H1092" s="76" t="e">
        <v>#DIV/0!</v>
      </c>
      <c r="I1092" s="3">
        <v>0</v>
      </c>
      <c r="J1092" t="e">
        <v>#N/A</v>
      </c>
      <c r="K1092" t="e">
        <v>#N/A</v>
      </c>
      <c r="L1092" s="76" t="e">
        <v>#N/A</v>
      </c>
      <c r="M1092">
        <v>1</v>
      </c>
      <c r="N1092">
        <v>1</v>
      </c>
    </row>
    <row r="1093" spans="7:14" x14ac:dyDescent="0.3">
      <c r="G1093" s="75" t="e">
        <v>#DIV/0!</v>
      </c>
      <c r="H1093" s="76" t="e">
        <v>#DIV/0!</v>
      </c>
      <c r="I1093" s="3">
        <v>0</v>
      </c>
      <c r="J1093" t="e">
        <v>#N/A</v>
      </c>
      <c r="K1093" t="e">
        <v>#N/A</v>
      </c>
      <c r="L1093" s="76" t="e">
        <v>#N/A</v>
      </c>
      <c r="M1093">
        <v>1</v>
      </c>
      <c r="N1093">
        <v>1</v>
      </c>
    </row>
    <row r="1094" spans="7:14" x14ac:dyDescent="0.3">
      <c r="G1094" s="75" t="e">
        <v>#DIV/0!</v>
      </c>
      <c r="H1094" s="76" t="e">
        <v>#DIV/0!</v>
      </c>
      <c r="I1094" s="3">
        <v>0</v>
      </c>
      <c r="J1094" t="e">
        <v>#N/A</v>
      </c>
      <c r="K1094" t="e">
        <v>#N/A</v>
      </c>
      <c r="L1094" s="76" t="e">
        <v>#N/A</v>
      </c>
      <c r="M1094">
        <v>1</v>
      </c>
      <c r="N1094">
        <v>1</v>
      </c>
    </row>
    <row r="1095" spans="7:14" x14ac:dyDescent="0.3">
      <c r="G1095" s="75" t="e">
        <v>#DIV/0!</v>
      </c>
      <c r="H1095" s="76" t="e">
        <v>#DIV/0!</v>
      </c>
      <c r="I1095" s="3">
        <v>0</v>
      </c>
      <c r="J1095" t="e">
        <v>#N/A</v>
      </c>
      <c r="K1095" t="e">
        <v>#N/A</v>
      </c>
      <c r="L1095" s="76" t="e">
        <v>#N/A</v>
      </c>
      <c r="M1095">
        <v>1</v>
      </c>
      <c r="N1095">
        <v>1</v>
      </c>
    </row>
    <row r="1096" spans="7:14" x14ac:dyDescent="0.3">
      <c r="G1096" s="75" t="e">
        <v>#DIV/0!</v>
      </c>
      <c r="H1096" s="76" t="e">
        <v>#DIV/0!</v>
      </c>
      <c r="I1096" s="3">
        <v>0</v>
      </c>
      <c r="J1096" t="e">
        <v>#N/A</v>
      </c>
      <c r="K1096" t="e">
        <v>#N/A</v>
      </c>
      <c r="L1096" s="76" t="e">
        <v>#N/A</v>
      </c>
      <c r="M1096">
        <v>1</v>
      </c>
      <c r="N1096">
        <v>1</v>
      </c>
    </row>
    <row r="1097" spans="7:14" x14ac:dyDescent="0.3">
      <c r="G1097" s="75" t="e">
        <v>#DIV/0!</v>
      </c>
      <c r="H1097" s="76" t="e">
        <v>#DIV/0!</v>
      </c>
      <c r="I1097" s="3">
        <v>0</v>
      </c>
      <c r="J1097" t="e">
        <v>#N/A</v>
      </c>
      <c r="K1097" t="e">
        <v>#N/A</v>
      </c>
      <c r="L1097" s="76" t="e">
        <v>#N/A</v>
      </c>
      <c r="M1097">
        <v>1</v>
      </c>
      <c r="N1097">
        <v>1</v>
      </c>
    </row>
    <row r="1098" spans="7:14" x14ac:dyDescent="0.3">
      <c r="G1098" s="75" t="e">
        <v>#DIV/0!</v>
      </c>
      <c r="H1098" s="76" t="e">
        <v>#DIV/0!</v>
      </c>
      <c r="I1098" s="3">
        <v>0</v>
      </c>
      <c r="J1098" t="e">
        <v>#N/A</v>
      </c>
      <c r="K1098" t="e">
        <v>#N/A</v>
      </c>
      <c r="L1098" s="76" t="e">
        <v>#N/A</v>
      </c>
      <c r="M1098">
        <v>1</v>
      </c>
      <c r="N1098">
        <v>1</v>
      </c>
    </row>
    <row r="1099" spans="7:14" x14ac:dyDescent="0.3">
      <c r="G1099" s="75" t="e">
        <v>#DIV/0!</v>
      </c>
      <c r="H1099" s="76" t="e">
        <v>#DIV/0!</v>
      </c>
      <c r="I1099" s="3">
        <v>0</v>
      </c>
      <c r="J1099" t="e">
        <v>#N/A</v>
      </c>
      <c r="K1099" t="e">
        <v>#N/A</v>
      </c>
      <c r="L1099" s="76" t="e">
        <v>#N/A</v>
      </c>
      <c r="M1099">
        <v>1</v>
      </c>
      <c r="N1099">
        <v>1</v>
      </c>
    </row>
    <row r="1100" spans="7:14" x14ac:dyDescent="0.3">
      <c r="G1100" s="75" t="e">
        <v>#DIV/0!</v>
      </c>
      <c r="H1100" s="76" t="e">
        <v>#DIV/0!</v>
      </c>
      <c r="I1100" s="3">
        <v>0</v>
      </c>
      <c r="J1100" t="e">
        <v>#N/A</v>
      </c>
      <c r="K1100" t="e">
        <v>#N/A</v>
      </c>
      <c r="L1100" s="76" t="e">
        <v>#N/A</v>
      </c>
      <c r="M1100">
        <v>1</v>
      </c>
      <c r="N1100">
        <v>1</v>
      </c>
    </row>
    <row r="1101" spans="7:14" x14ac:dyDescent="0.3">
      <c r="G1101" s="75" t="e">
        <v>#DIV/0!</v>
      </c>
      <c r="H1101" s="76" t="e">
        <v>#DIV/0!</v>
      </c>
      <c r="I1101" s="3">
        <v>0</v>
      </c>
      <c r="J1101" t="e">
        <v>#N/A</v>
      </c>
      <c r="K1101" t="e">
        <v>#N/A</v>
      </c>
      <c r="L1101" s="76" t="e">
        <v>#N/A</v>
      </c>
      <c r="M1101">
        <v>1</v>
      </c>
      <c r="N1101">
        <v>1</v>
      </c>
    </row>
    <row r="1102" spans="7:14" x14ac:dyDescent="0.3">
      <c r="G1102" s="75" t="e">
        <v>#DIV/0!</v>
      </c>
      <c r="H1102" s="76" t="e">
        <v>#DIV/0!</v>
      </c>
      <c r="I1102" s="3">
        <v>0</v>
      </c>
      <c r="J1102" t="e">
        <v>#N/A</v>
      </c>
      <c r="K1102" t="e">
        <v>#N/A</v>
      </c>
      <c r="L1102" s="76" t="e">
        <v>#N/A</v>
      </c>
      <c r="M1102">
        <v>1</v>
      </c>
      <c r="N1102">
        <v>1</v>
      </c>
    </row>
    <row r="1103" spans="7:14" x14ac:dyDescent="0.3">
      <c r="G1103" s="75" t="e">
        <v>#DIV/0!</v>
      </c>
      <c r="H1103" s="76" t="e">
        <v>#DIV/0!</v>
      </c>
      <c r="I1103" s="3">
        <v>0</v>
      </c>
      <c r="J1103" t="e">
        <v>#N/A</v>
      </c>
      <c r="K1103" t="e">
        <v>#N/A</v>
      </c>
      <c r="L1103" s="76" t="e">
        <v>#N/A</v>
      </c>
      <c r="M1103">
        <v>1</v>
      </c>
      <c r="N1103">
        <v>1</v>
      </c>
    </row>
    <row r="1104" spans="7:14" x14ac:dyDescent="0.3">
      <c r="G1104" s="75" t="e">
        <v>#DIV/0!</v>
      </c>
      <c r="H1104" s="76" t="e">
        <v>#DIV/0!</v>
      </c>
      <c r="I1104" s="3">
        <v>0</v>
      </c>
      <c r="J1104" t="e">
        <v>#N/A</v>
      </c>
      <c r="K1104" t="e">
        <v>#N/A</v>
      </c>
      <c r="L1104" s="76" t="e">
        <v>#N/A</v>
      </c>
      <c r="M1104">
        <v>1</v>
      </c>
      <c r="N1104">
        <v>1</v>
      </c>
    </row>
    <row r="1105" spans="7:14" x14ac:dyDescent="0.3">
      <c r="G1105" s="75" t="e">
        <v>#DIV/0!</v>
      </c>
      <c r="H1105" s="76" t="e">
        <v>#DIV/0!</v>
      </c>
      <c r="I1105" s="3">
        <v>0</v>
      </c>
      <c r="J1105" t="e">
        <v>#N/A</v>
      </c>
      <c r="K1105" t="e">
        <v>#N/A</v>
      </c>
      <c r="L1105" s="76" t="e">
        <v>#N/A</v>
      </c>
      <c r="M1105">
        <v>1</v>
      </c>
      <c r="N1105">
        <v>1</v>
      </c>
    </row>
    <row r="1106" spans="7:14" x14ac:dyDescent="0.3">
      <c r="G1106" s="75" t="e">
        <v>#DIV/0!</v>
      </c>
      <c r="H1106" s="76" t="e">
        <v>#DIV/0!</v>
      </c>
      <c r="I1106" s="3">
        <v>0</v>
      </c>
      <c r="J1106" t="e">
        <v>#N/A</v>
      </c>
      <c r="K1106" t="e">
        <v>#N/A</v>
      </c>
      <c r="L1106" s="76" t="e">
        <v>#N/A</v>
      </c>
      <c r="M1106">
        <v>1</v>
      </c>
      <c r="N1106">
        <v>1</v>
      </c>
    </row>
    <row r="1107" spans="7:14" x14ac:dyDescent="0.3">
      <c r="G1107" s="75" t="e">
        <v>#DIV/0!</v>
      </c>
      <c r="H1107" s="76" t="e">
        <v>#DIV/0!</v>
      </c>
      <c r="I1107" s="3">
        <v>0</v>
      </c>
      <c r="J1107" t="e">
        <v>#N/A</v>
      </c>
      <c r="K1107" t="e">
        <v>#N/A</v>
      </c>
      <c r="L1107" s="76" t="e">
        <v>#N/A</v>
      </c>
      <c r="M1107">
        <v>1</v>
      </c>
      <c r="N1107">
        <v>1</v>
      </c>
    </row>
    <row r="1108" spans="7:14" x14ac:dyDescent="0.3">
      <c r="G1108" s="75" t="e">
        <v>#DIV/0!</v>
      </c>
      <c r="H1108" s="76" t="e">
        <v>#DIV/0!</v>
      </c>
      <c r="I1108" s="3">
        <v>0</v>
      </c>
      <c r="J1108" t="e">
        <v>#N/A</v>
      </c>
      <c r="K1108" t="e">
        <v>#N/A</v>
      </c>
      <c r="L1108" s="76" t="e">
        <v>#N/A</v>
      </c>
      <c r="M1108">
        <v>1</v>
      </c>
      <c r="N1108">
        <v>1</v>
      </c>
    </row>
    <row r="1109" spans="7:14" x14ac:dyDescent="0.3">
      <c r="G1109" s="75" t="e">
        <v>#DIV/0!</v>
      </c>
      <c r="H1109" s="76" t="e">
        <v>#DIV/0!</v>
      </c>
      <c r="I1109" s="3">
        <v>0</v>
      </c>
      <c r="J1109" t="e">
        <v>#N/A</v>
      </c>
      <c r="K1109" t="e">
        <v>#N/A</v>
      </c>
      <c r="L1109" s="76" t="e">
        <v>#N/A</v>
      </c>
      <c r="M1109">
        <v>1</v>
      </c>
      <c r="N1109">
        <v>1</v>
      </c>
    </row>
    <row r="1110" spans="7:14" x14ac:dyDescent="0.3">
      <c r="G1110" s="75" t="e">
        <v>#DIV/0!</v>
      </c>
      <c r="H1110" s="76" t="e">
        <v>#DIV/0!</v>
      </c>
      <c r="I1110" s="3">
        <v>0</v>
      </c>
      <c r="J1110" t="e">
        <v>#N/A</v>
      </c>
      <c r="K1110" t="e">
        <v>#N/A</v>
      </c>
      <c r="L1110" s="76" t="e">
        <v>#N/A</v>
      </c>
      <c r="M1110">
        <v>1</v>
      </c>
      <c r="N1110">
        <v>1</v>
      </c>
    </row>
    <row r="1111" spans="7:14" x14ac:dyDescent="0.3">
      <c r="G1111" s="75" t="e">
        <v>#DIV/0!</v>
      </c>
      <c r="H1111" s="76" t="e">
        <v>#DIV/0!</v>
      </c>
      <c r="I1111" s="3">
        <v>0</v>
      </c>
      <c r="J1111" t="e">
        <v>#N/A</v>
      </c>
      <c r="K1111" t="e">
        <v>#N/A</v>
      </c>
      <c r="L1111" s="76" t="e">
        <v>#N/A</v>
      </c>
      <c r="M1111">
        <v>1</v>
      </c>
      <c r="N1111">
        <v>1</v>
      </c>
    </row>
    <row r="1112" spans="7:14" x14ac:dyDescent="0.3">
      <c r="G1112" s="75" t="e">
        <v>#DIV/0!</v>
      </c>
      <c r="H1112" s="76" t="e">
        <v>#DIV/0!</v>
      </c>
      <c r="I1112" s="3">
        <v>0</v>
      </c>
      <c r="J1112" t="e">
        <v>#N/A</v>
      </c>
      <c r="K1112" t="e">
        <v>#N/A</v>
      </c>
      <c r="L1112" s="76" t="e">
        <v>#N/A</v>
      </c>
      <c r="M1112">
        <v>1</v>
      </c>
      <c r="N1112">
        <v>1</v>
      </c>
    </row>
    <row r="1113" spans="7:14" x14ac:dyDescent="0.3">
      <c r="G1113" s="75" t="e">
        <v>#DIV/0!</v>
      </c>
      <c r="H1113" s="76" t="e">
        <v>#DIV/0!</v>
      </c>
      <c r="I1113" s="3">
        <v>0</v>
      </c>
      <c r="J1113" t="e">
        <v>#N/A</v>
      </c>
      <c r="K1113" t="e">
        <v>#N/A</v>
      </c>
      <c r="L1113" s="76" t="e">
        <v>#N/A</v>
      </c>
      <c r="M1113">
        <v>1</v>
      </c>
      <c r="N1113">
        <v>1</v>
      </c>
    </row>
    <row r="1114" spans="7:14" x14ac:dyDescent="0.3">
      <c r="G1114" s="75" t="e">
        <v>#DIV/0!</v>
      </c>
      <c r="H1114" s="76" t="e">
        <v>#DIV/0!</v>
      </c>
      <c r="I1114" s="3">
        <v>0</v>
      </c>
      <c r="J1114" t="e">
        <v>#N/A</v>
      </c>
      <c r="K1114" t="e">
        <v>#N/A</v>
      </c>
      <c r="L1114" s="76" t="e">
        <v>#N/A</v>
      </c>
      <c r="M1114">
        <v>1</v>
      </c>
      <c r="N1114">
        <v>1</v>
      </c>
    </row>
    <row r="1115" spans="7:14" x14ac:dyDescent="0.3">
      <c r="G1115" s="75" t="e">
        <v>#DIV/0!</v>
      </c>
      <c r="H1115" s="76" t="e">
        <v>#DIV/0!</v>
      </c>
      <c r="I1115" s="3">
        <v>0</v>
      </c>
      <c r="J1115" t="e">
        <v>#N/A</v>
      </c>
      <c r="K1115" t="e">
        <v>#N/A</v>
      </c>
      <c r="L1115" s="76" t="e">
        <v>#N/A</v>
      </c>
      <c r="M1115">
        <v>1</v>
      </c>
      <c r="N1115">
        <v>1</v>
      </c>
    </row>
    <row r="1116" spans="7:14" x14ac:dyDescent="0.3">
      <c r="G1116" s="75" t="e">
        <v>#DIV/0!</v>
      </c>
      <c r="H1116" s="76" t="e">
        <v>#DIV/0!</v>
      </c>
      <c r="I1116" s="3">
        <v>0</v>
      </c>
      <c r="J1116" t="e">
        <v>#N/A</v>
      </c>
      <c r="K1116" t="e">
        <v>#N/A</v>
      </c>
      <c r="L1116" s="76" t="e">
        <v>#N/A</v>
      </c>
      <c r="M1116">
        <v>1</v>
      </c>
      <c r="N1116">
        <v>1</v>
      </c>
    </row>
    <row r="1117" spans="7:14" x14ac:dyDescent="0.3">
      <c r="G1117" s="75" t="e">
        <v>#DIV/0!</v>
      </c>
      <c r="H1117" s="76" t="e">
        <v>#DIV/0!</v>
      </c>
      <c r="I1117" s="3">
        <v>0</v>
      </c>
      <c r="J1117" t="e">
        <v>#N/A</v>
      </c>
      <c r="K1117" t="e">
        <v>#N/A</v>
      </c>
      <c r="L1117" s="76" t="e">
        <v>#N/A</v>
      </c>
      <c r="M1117">
        <v>1</v>
      </c>
      <c r="N1117">
        <v>1</v>
      </c>
    </row>
    <row r="1118" spans="7:14" x14ac:dyDescent="0.3">
      <c r="G1118" s="75" t="e">
        <v>#DIV/0!</v>
      </c>
      <c r="H1118" s="76" t="e">
        <v>#DIV/0!</v>
      </c>
      <c r="I1118" s="3">
        <v>0</v>
      </c>
      <c r="J1118" t="e">
        <v>#N/A</v>
      </c>
      <c r="K1118" t="e">
        <v>#N/A</v>
      </c>
      <c r="L1118" s="76" t="e">
        <v>#N/A</v>
      </c>
      <c r="M1118">
        <v>1</v>
      </c>
      <c r="N1118">
        <v>1</v>
      </c>
    </row>
    <row r="1119" spans="7:14" x14ac:dyDescent="0.3">
      <c r="G1119" s="75" t="e">
        <v>#DIV/0!</v>
      </c>
      <c r="H1119" s="76" t="e">
        <v>#DIV/0!</v>
      </c>
      <c r="I1119" s="3">
        <v>0</v>
      </c>
      <c r="J1119" t="e">
        <v>#N/A</v>
      </c>
      <c r="K1119" t="e">
        <v>#N/A</v>
      </c>
      <c r="L1119" s="76" t="e">
        <v>#N/A</v>
      </c>
      <c r="M1119">
        <v>1</v>
      </c>
      <c r="N1119">
        <v>1</v>
      </c>
    </row>
    <row r="1120" spans="7:14" x14ac:dyDescent="0.3">
      <c r="G1120" s="75" t="e">
        <v>#DIV/0!</v>
      </c>
      <c r="H1120" s="76" t="e">
        <v>#DIV/0!</v>
      </c>
      <c r="I1120" s="3">
        <v>0</v>
      </c>
      <c r="J1120" t="e">
        <v>#N/A</v>
      </c>
      <c r="K1120" t="e">
        <v>#N/A</v>
      </c>
      <c r="L1120" s="76" t="e">
        <v>#N/A</v>
      </c>
      <c r="M1120">
        <v>1</v>
      </c>
      <c r="N1120">
        <v>1</v>
      </c>
    </row>
    <row r="1121" spans="7:14" x14ac:dyDescent="0.3">
      <c r="G1121" s="75" t="e">
        <v>#DIV/0!</v>
      </c>
      <c r="H1121" s="76" t="e">
        <v>#DIV/0!</v>
      </c>
      <c r="I1121" s="3">
        <v>0</v>
      </c>
      <c r="J1121" t="e">
        <v>#N/A</v>
      </c>
      <c r="K1121" t="e">
        <v>#N/A</v>
      </c>
      <c r="L1121" s="76" t="e">
        <v>#N/A</v>
      </c>
      <c r="M1121">
        <v>1</v>
      </c>
      <c r="N1121">
        <v>1</v>
      </c>
    </row>
    <row r="1122" spans="7:14" x14ac:dyDescent="0.3">
      <c r="G1122" s="75" t="e">
        <v>#DIV/0!</v>
      </c>
      <c r="H1122" s="76" t="e">
        <v>#DIV/0!</v>
      </c>
      <c r="I1122" s="3">
        <v>0</v>
      </c>
      <c r="J1122" t="e">
        <v>#N/A</v>
      </c>
      <c r="K1122" t="e">
        <v>#N/A</v>
      </c>
      <c r="L1122" s="76" t="e">
        <v>#N/A</v>
      </c>
      <c r="M1122">
        <v>1</v>
      </c>
      <c r="N1122">
        <v>1</v>
      </c>
    </row>
    <row r="1123" spans="7:14" x14ac:dyDescent="0.3">
      <c r="G1123" s="75" t="e">
        <v>#DIV/0!</v>
      </c>
      <c r="H1123" s="76" t="e">
        <v>#DIV/0!</v>
      </c>
      <c r="I1123" s="3">
        <v>0</v>
      </c>
      <c r="J1123" t="e">
        <v>#N/A</v>
      </c>
      <c r="K1123" t="e">
        <v>#N/A</v>
      </c>
      <c r="L1123" s="76" t="e">
        <v>#N/A</v>
      </c>
      <c r="M1123">
        <v>1</v>
      </c>
      <c r="N1123">
        <v>1</v>
      </c>
    </row>
    <row r="1124" spans="7:14" x14ac:dyDescent="0.3">
      <c r="G1124" s="75" t="e">
        <v>#DIV/0!</v>
      </c>
      <c r="H1124" s="76" t="e">
        <v>#DIV/0!</v>
      </c>
      <c r="I1124" s="3">
        <v>0</v>
      </c>
      <c r="J1124" t="e">
        <v>#N/A</v>
      </c>
      <c r="K1124" t="e">
        <v>#N/A</v>
      </c>
      <c r="L1124" s="76" t="e">
        <v>#N/A</v>
      </c>
      <c r="M1124">
        <v>1</v>
      </c>
      <c r="N1124">
        <v>1</v>
      </c>
    </row>
    <row r="1125" spans="7:14" x14ac:dyDescent="0.3">
      <c r="G1125" s="75" t="e">
        <v>#DIV/0!</v>
      </c>
      <c r="H1125" s="76" t="e">
        <v>#DIV/0!</v>
      </c>
      <c r="I1125" s="3">
        <v>0</v>
      </c>
      <c r="J1125" t="e">
        <v>#N/A</v>
      </c>
      <c r="K1125" t="e">
        <v>#N/A</v>
      </c>
      <c r="L1125" s="76" t="e">
        <v>#N/A</v>
      </c>
      <c r="M1125">
        <v>1</v>
      </c>
      <c r="N1125">
        <v>1</v>
      </c>
    </row>
    <row r="1126" spans="7:14" x14ac:dyDescent="0.3">
      <c r="G1126" s="75" t="e">
        <v>#DIV/0!</v>
      </c>
      <c r="H1126" s="76" t="e">
        <v>#DIV/0!</v>
      </c>
      <c r="I1126" s="3">
        <v>0</v>
      </c>
      <c r="J1126" t="e">
        <v>#N/A</v>
      </c>
      <c r="K1126" t="e">
        <v>#N/A</v>
      </c>
      <c r="L1126" s="76" t="e">
        <v>#N/A</v>
      </c>
      <c r="M1126">
        <v>1</v>
      </c>
      <c r="N1126">
        <v>1</v>
      </c>
    </row>
    <row r="1127" spans="7:14" x14ac:dyDescent="0.3">
      <c r="G1127" s="75" t="e">
        <v>#DIV/0!</v>
      </c>
      <c r="H1127" s="76" t="e">
        <v>#DIV/0!</v>
      </c>
      <c r="I1127" s="3">
        <v>0</v>
      </c>
      <c r="J1127" t="e">
        <v>#N/A</v>
      </c>
      <c r="K1127" t="e">
        <v>#N/A</v>
      </c>
      <c r="L1127" s="76" t="e">
        <v>#N/A</v>
      </c>
      <c r="M1127">
        <v>1</v>
      </c>
      <c r="N1127">
        <v>1</v>
      </c>
    </row>
    <row r="1128" spans="7:14" x14ac:dyDescent="0.3">
      <c r="G1128" s="75" t="e">
        <v>#DIV/0!</v>
      </c>
      <c r="H1128" s="76" t="e">
        <v>#DIV/0!</v>
      </c>
      <c r="I1128" s="3">
        <v>0</v>
      </c>
      <c r="J1128" t="e">
        <v>#N/A</v>
      </c>
      <c r="K1128" t="e">
        <v>#N/A</v>
      </c>
      <c r="L1128" s="76" t="e">
        <v>#N/A</v>
      </c>
      <c r="M1128">
        <v>1</v>
      </c>
      <c r="N1128">
        <v>1</v>
      </c>
    </row>
    <row r="1129" spans="7:14" x14ac:dyDescent="0.3">
      <c r="G1129" s="75" t="e">
        <v>#DIV/0!</v>
      </c>
      <c r="H1129" s="76" t="e">
        <v>#DIV/0!</v>
      </c>
      <c r="I1129" s="3">
        <v>0</v>
      </c>
      <c r="J1129" t="e">
        <v>#N/A</v>
      </c>
      <c r="K1129" t="e">
        <v>#N/A</v>
      </c>
      <c r="L1129" s="76" t="e">
        <v>#N/A</v>
      </c>
      <c r="M1129">
        <v>1</v>
      </c>
      <c r="N1129">
        <v>1</v>
      </c>
    </row>
    <row r="1130" spans="7:14" x14ac:dyDescent="0.3">
      <c r="G1130" s="75" t="e">
        <v>#DIV/0!</v>
      </c>
      <c r="H1130" s="76" t="e">
        <v>#DIV/0!</v>
      </c>
      <c r="I1130" s="3">
        <v>0</v>
      </c>
      <c r="J1130" t="e">
        <v>#N/A</v>
      </c>
      <c r="K1130" t="e">
        <v>#N/A</v>
      </c>
      <c r="L1130" s="76" t="e">
        <v>#N/A</v>
      </c>
      <c r="M1130">
        <v>1</v>
      </c>
      <c r="N1130">
        <v>1</v>
      </c>
    </row>
    <row r="1131" spans="7:14" x14ac:dyDescent="0.3">
      <c r="G1131" s="75" t="e">
        <v>#DIV/0!</v>
      </c>
      <c r="H1131" s="76" t="e">
        <v>#DIV/0!</v>
      </c>
      <c r="I1131" s="3">
        <v>0</v>
      </c>
      <c r="J1131" t="e">
        <v>#N/A</v>
      </c>
      <c r="K1131" t="e">
        <v>#N/A</v>
      </c>
      <c r="L1131" s="76" t="e">
        <v>#N/A</v>
      </c>
      <c r="M1131">
        <v>1</v>
      </c>
      <c r="N1131">
        <v>1</v>
      </c>
    </row>
    <row r="1132" spans="7:14" x14ac:dyDescent="0.3">
      <c r="G1132" s="75" t="e">
        <v>#DIV/0!</v>
      </c>
      <c r="H1132" s="76" t="e">
        <v>#DIV/0!</v>
      </c>
      <c r="I1132" s="3">
        <v>0</v>
      </c>
      <c r="J1132" t="e">
        <v>#N/A</v>
      </c>
      <c r="K1132" t="e">
        <v>#N/A</v>
      </c>
      <c r="L1132" s="76" t="e">
        <v>#N/A</v>
      </c>
      <c r="M1132">
        <v>1</v>
      </c>
      <c r="N1132">
        <v>1</v>
      </c>
    </row>
    <row r="1133" spans="7:14" x14ac:dyDescent="0.3">
      <c r="G1133" s="75" t="e">
        <v>#DIV/0!</v>
      </c>
      <c r="H1133" s="76" t="e">
        <v>#DIV/0!</v>
      </c>
      <c r="I1133" s="3">
        <v>0</v>
      </c>
      <c r="J1133" t="e">
        <v>#N/A</v>
      </c>
      <c r="K1133" t="e">
        <v>#N/A</v>
      </c>
      <c r="L1133" s="76" t="e">
        <v>#N/A</v>
      </c>
      <c r="M1133">
        <v>1</v>
      </c>
      <c r="N1133">
        <v>1</v>
      </c>
    </row>
    <row r="1134" spans="7:14" x14ac:dyDescent="0.3">
      <c r="G1134" s="75" t="e">
        <v>#DIV/0!</v>
      </c>
      <c r="H1134" s="76" t="e">
        <v>#DIV/0!</v>
      </c>
      <c r="I1134" s="3">
        <v>0</v>
      </c>
      <c r="J1134" t="e">
        <v>#N/A</v>
      </c>
      <c r="K1134" t="e">
        <v>#N/A</v>
      </c>
      <c r="L1134" s="76" t="e">
        <v>#N/A</v>
      </c>
      <c r="M1134">
        <v>1</v>
      </c>
      <c r="N1134">
        <v>1</v>
      </c>
    </row>
    <row r="1135" spans="7:14" x14ac:dyDescent="0.3">
      <c r="G1135" s="75" t="e">
        <v>#DIV/0!</v>
      </c>
      <c r="H1135" s="76" t="e">
        <v>#DIV/0!</v>
      </c>
      <c r="I1135" s="3">
        <v>0</v>
      </c>
      <c r="J1135" t="e">
        <v>#N/A</v>
      </c>
      <c r="K1135" t="e">
        <v>#N/A</v>
      </c>
      <c r="L1135" s="76" t="e">
        <v>#N/A</v>
      </c>
      <c r="M1135">
        <v>1</v>
      </c>
      <c r="N1135">
        <v>1</v>
      </c>
    </row>
    <row r="1136" spans="7:14" x14ac:dyDescent="0.3">
      <c r="G1136" s="75" t="e">
        <v>#DIV/0!</v>
      </c>
      <c r="H1136" s="76" t="e">
        <v>#DIV/0!</v>
      </c>
      <c r="I1136" s="3">
        <v>0</v>
      </c>
      <c r="J1136" t="e">
        <v>#N/A</v>
      </c>
      <c r="K1136" t="e">
        <v>#N/A</v>
      </c>
      <c r="L1136" s="76" t="e">
        <v>#N/A</v>
      </c>
      <c r="M1136">
        <v>1</v>
      </c>
      <c r="N1136">
        <v>1</v>
      </c>
    </row>
    <row r="1137" spans="7:14" x14ac:dyDescent="0.3">
      <c r="G1137" s="75" t="e">
        <v>#DIV/0!</v>
      </c>
      <c r="H1137" s="76" t="e">
        <v>#DIV/0!</v>
      </c>
      <c r="I1137" s="3">
        <v>0</v>
      </c>
      <c r="J1137" t="e">
        <v>#N/A</v>
      </c>
      <c r="K1137" t="e">
        <v>#N/A</v>
      </c>
      <c r="L1137" s="76" t="e">
        <v>#N/A</v>
      </c>
      <c r="M1137">
        <v>1</v>
      </c>
      <c r="N1137">
        <v>1</v>
      </c>
    </row>
    <row r="1138" spans="7:14" x14ac:dyDescent="0.3">
      <c r="G1138" s="75" t="e">
        <v>#DIV/0!</v>
      </c>
      <c r="H1138" s="76" t="e">
        <v>#DIV/0!</v>
      </c>
      <c r="I1138" s="3">
        <v>0</v>
      </c>
      <c r="J1138" t="e">
        <v>#N/A</v>
      </c>
      <c r="K1138" t="e">
        <v>#N/A</v>
      </c>
      <c r="L1138" s="76" t="e">
        <v>#N/A</v>
      </c>
      <c r="M1138">
        <v>1</v>
      </c>
      <c r="N1138">
        <v>1</v>
      </c>
    </row>
    <row r="1139" spans="7:14" x14ac:dyDescent="0.3">
      <c r="G1139" s="75" t="e">
        <v>#DIV/0!</v>
      </c>
      <c r="H1139" s="76" t="e">
        <v>#DIV/0!</v>
      </c>
      <c r="I1139" s="3">
        <v>0</v>
      </c>
      <c r="J1139" t="e">
        <v>#N/A</v>
      </c>
      <c r="K1139" t="e">
        <v>#N/A</v>
      </c>
      <c r="L1139" s="76" t="e">
        <v>#N/A</v>
      </c>
      <c r="M1139">
        <v>1</v>
      </c>
      <c r="N1139">
        <v>1</v>
      </c>
    </row>
    <row r="1140" spans="7:14" x14ac:dyDescent="0.3">
      <c r="G1140" s="75" t="e">
        <v>#DIV/0!</v>
      </c>
      <c r="H1140" s="76" t="e">
        <v>#DIV/0!</v>
      </c>
      <c r="I1140" s="3">
        <v>0</v>
      </c>
      <c r="J1140" t="e">
        <v>#N/A</v>
      </c>
      <c r="K1140" t="e">
        <v>#N/A</v>
      </c>
      <c r="L1140" s="76" t="e">
        <v>#N/A</v>
      </c>
      <c r="M1140">
        <v>1</v>
      </c>
      <c r="N1140">
        <v>1</v>
      </c>
    </row>
    <row r="1141" spans="7:14" x14ac:dyDescent="0.3">
      <c r="G1141" s="75" t="e">
        <v>#DIV/0!</v>
      </c>
      <c r="H1141" s="76" t="e">
        <v>#DIV/0!</v>
      </c>
      <c r="I1141" s="3">
        <v>0</v>
      </c>
      <c r="J1141" t="e">
        <v>#N/A</v>
      </c>
      <c r="K1141" t="e">
        <v>#N/A</v>
      </c>
      <c r="L1141" s="76" t="e">
        <v>#N/A</v>
      </c>
      <c r="M1141">
        <v>1</v>
      </c>
      <c r="N1141">
        <v>1</v>
      </c>
    </row>
    <row r="1142" spans="7:14" x14ac:dyDescent="0.3">
      <c r="G1142" s="75" t="e">
        <v>#DIV/0!</v>
      </c>
      <c r="H1142" s="76" t="e">
        <v>#DIV/0!</v>
      </c>
      <c r="I1142" s="3">
        <v>0</v>
      </c>
      <c r="J1142" t="e">
        <v>#N/A</v>
      </c>
      <c r="K1142" t="e">
        <v>#N/A</v>
      </c>
      <c r="L1142" s="76" t="e">
        <v>#N/A</v>
      </c>
      <c r="M1142">
        <v>1</v>
      </c>
      <c r="N1142">
        <v>1</v>
      </c>
    </row>
    <row r="1143" spans="7:14" x14ac:dyDescent="0.3">
      <c r="G1143" s="75" t="e">
        <v>#DIV/0!</v>
      </c>
      <c r="H1143" s="76" t="e">
        <v>#DIV/0!</v>
      </c>
      <c r="I1143" s="3">
        <v>0</v>
      </c>
      <c r="J1143" t="e">
        <v>#N/A</v>
      </c>
      <c r="K1143" t="e">
        <v>#N/A</v>
      </c>
      <c r="L1143" s="76" t="e">
        <v>#N/A</v>
      </c>
      <c r="M1143">
        <v>1</v>
      </c>
      <c r="N1143">
        <v>1</v>
      </c>
    </row>
    <row r="1144" spans="7:14" x14ac:dyDescent="0.3">
      <c r="G1144" s="75" t="e">
        <v>#DIV/0!</v>
      </c>
      <c r="H1144" s="76" t="e">
        <v>#DIV/0!</v>
      </c>
      <c r="I1144" s="3">
        <v>0</v>
      </c>
      <c r="J1144" t="e">
        <v>#N/A</v>
      </c>
      <c r="K1144" t="e">
        <v>#N/A</v>
      </c>
      <c r="L1144" s="76" t="e">
        <v>#N/A</v>
      </c>
      <c r="M1144">
        <v>1</v>
      </c>
      <c r="N1144">
        <v>1</v>
      </c>
    </row>
    <row r="1145" spans="7:14" x14ac:dyDescent="0.3">
      <c r="G1145" s="75" t="e">
        <v>#DIV/0!</v>
      </c>
      <c r="H1145" s="76" t="e">
        <v>#DIV/0!</v>
      </c>
      <c r="I1145" s="3">
        <v>0</v>
      </c>
      <c r="J1145" t="e">
        <v>#N/A</v>
      </c>
      <c r="K1145" t="e">
        <v>#N/A</v>
      </c>
      <c r="L1145" s="76" t="e">
        <v>#N/A</v>
      </c>
      <c r="M1145">
        <v>1</v>
      </c>
      <c r="N1145">
        <v>1</v>
      </c>
    </row>
    <row r="1146" spans="7:14" x14ac:dyDescent="0.3">
      <c r="G1146" s="75" t="e">
        <v>#DIV/0!</v>
      </c>
      <c r="H1146" s="76" t="e">
        <v>#DIV/0!</v>
      </c>
      <c r="I1146" s="3">
        <v>0</v>
      </c>
      <c r="J1146" t="e">
        <v>#N/A</v>
      </c>
      <c r="K1146" t="e">
        <v>#N/A</v>
      </c>
      <c r="L1146" s="76" t="e">
        <v>#N/A</v>
      </c>
      <c r="M1146">
        <v>1</v>
      </c>
      <c r="N1146">
        <v>1</v>
      </c>
    </row>
    <row r="1147" spans="7:14" x14ac:dyDescent="0.3">
      <c r="G1147" s="75" t="e">
        <v>#DIV/0!</v>
      </c>
      <c r="H1147" s="76" t="e">
        <v>#DIV/0!</v>
      </c>
      <c r="I1147" s="3">
        <v>0</v>
      </c>
      <c r="J1147" t="e">
        <v>#N/A</v>
      </c>
      <c r="K1147" t="e">
        <v>#N/A</v>
      </c>
      <c r="L1147" s="76" t="e">
        <v>#N/A</v>
      </c>
      <c r="M1147">
        <v>1</v>
      </c>
      <c r="N1147">
        <v>1</v>
      </c>
    </row>
    <row r="1148" spans="7:14" x14ac:dyDescent="0.3">
      <c r="G1148" s="75" t="e">
        <v>#DIV/0!</v>
      </c>
      <c r="H1148" s="76" t="e">
        <v>#DIV/0!</v>
      </c>
      <c r="I1148" s="3">
        <v>0</v>
      </c>
      <c r="J1148" t="e">
        <v>#N/A</v>
      </c>
      <c r="K1148" t="e">
        <v>#N/A</v>
      </c>
      <c r="L1148" s="76" t="e">
        <v>#N/A</v>
      </c>
      <c r="M1148">
        <v>1</v>
      </c>
      <c r="N1148">
        <v>1</v>
      </c>
    </row>
    <row r="1149" spans="7:14" x14ac:dyDescent="0.3">
      <c r="G1149" s="75" t="e">
        <v>#DIV/0!</v>
      </c>
      <c r="H1149" s="76" t="e">
        <v>#DIV/0!</v>
      </c>
      <c r="I1149" s="3">
        <v>0</v>
      </c>
      <c r="J1149" t="e">
        <v>#N/A</v>
      </c>
      <c r="K1149" t="e">
        <v>#N/A</v>
      </c>
      <c r="L1149" s="76" t="e">
        <v>#N/A</v>
      </c>
      <c r="M1149">
        <v>1</v>
      </c>
      <c r="N1149">
        <v>1</v>
      </c>
    </row>
    <row r="1150" spans="7:14" x14ac:dyDescent="0.3">
      <c r="G1150" s="75" t="e">
        <v>#DIV/0!</v>
      </c>
      <c r="H1150" s="76" t="e">
        <v>#DIV/0!</v>
      </c>
      <c r="I1150" s="3">
        <v>0</v>
      </c>
      <c r="J1150" t="e">
        <v>#N/A</v>
      </c>
      <c r="K1150" t="e">
        <v>#N/A</v>
      </c>
      <c r="L1150" s="76" t="e">
        <v>#N/A</v>
      </c>
      <c r="M1150">
        <v>1</v>
      </c>
      <c r="N1150">
        <v>1</v>
      </c>
    </row>
    <row r="1151" spans="7:14" x14ac:dyDescent="0.3">
      <c r="G1151" s="75" t="e">
        <v>#DIV/0!</v>
      </c>
      <c r="H1151" s="76" t="e">
        <v>#DIV/0!</v>
      </c>
      <c r="I1151" s="3">
        <v>0</v>
      </c>
      <c r="J1151" t="e">
        <v>#N/A</v>
      </c>
      <c r="K1151" t="e">
        <v>#N/A</v>
      </c>
      <c r="L1151" s="76" t="e">
        <v>#N/A</v>
      </c>
      <c r="M1151">
        <v>1</v>
      </c>
      <c r="N1151">
        <v>1</v>
      </c>
    </row>
    <row r="1152" spans="7:14" x14ac:dyDescent="0.3">
      <c r="G1152" s="75" t="e">
        <v>#DIV/0!</v>
      </c>
      <c r="H1152" s="76" t="e">
        <v>#DIV/0!</v>
      </c>
      <c r="I1152" s="3">
        <v>0</v>
      </c>
      <c r="J1152" t="e">
        <v>#N/A</v>
      </c>
      <c r="K1152" t="e">
        <v>#N/A</v>
      </c>
      <c r="L1152" s="76" t="e">
        <v>#N/A</v>
      </c>
      <c r="M1152">
        <v>1</v>
      </c>
      <c r="N1152">
        <v>1</v>
      </c>
    </row>
    <row r="1153" spans="7:14" x14ac:dyDescent="0.3">
      <c r="G1153" s="75" t="e">
        <v>#DIV/0!</v>
      </c>
      <c r="H1153" s="76" t="e">
        <v>#DIV/0!</v>
      </c>
      <c r="I1153" s="3">
        <v>0</v>
      </c>
      <c r="J1153" t="e">
        <v>#N/A</v>
      </c>
      <c r="K1153" t="e">
        <v>#N/A</v>
      </c>
      <c r="L1153" s="76" t="e">
        <v>#N/A</v>
      </c>
      <c r="M1153">
        <v>1</v>
      </c>
      <c r="N1153">
        <v>1</v>
      </c>
    </row>
    <row r="1154" spans="7:14" x14ac:dyDescent="0.3">
      <c r="G1154" s="75" t="e">
        <v>#DIV/0!</v>
      </c>
      <c r="H1154" s="76" t="e">
        <v>#DIV/0!</v>
      </c>
      <c r="I1154" s="3">
        <v>0</v>
      </c>
      <c r="J1154" t="e">
        <v>#N/A</v>
      </c>
      <c r="K1154" t="e">
        <v>#N/A</v>
      </c>
      <c r="L1154" s="76" t="e">
        <v>#N/A</v>
      </c>
      <c r="M1154">
        <v>1</v>
      </c>
      <c r="N1154">
        <v>1</v>
      </c>
    </row>
    <row r="1155" spans="7:14" x14ac:dyDescent="0.3">
      <c r="G1155" s="75" t="e">
        <v>#DIV/0!</v>
      </c>
      <c r="H1155" s="76" t="e">
        <v>#DIV/0!</v>
      </c>
      <c r="I1155" s="3">
        <v>0</v>
      </c>
      <c r="J1155" t="e">
        <v>#N/A</v>
      </c>
      <c r="K1155" t="e">
        <v>#N/A</v>
      </c>
      <c r="L1155" s="76" t="e">
        <v>#N/A</v>
      </c>
      <c r="M1155">
        <v>1</v>
      </c>
      <c r="N1155">
        <v>1</v>
      </c>
    </row>
    <row r="1156" spans="7:14" x14ac:dyDescent="0.3">
      <c r="G1156" s="75" t="e">
        <v>#DIV/0!</v>
      </c>
      <c r="H1156" s="76" t="e">
        <v>#DIV/0!</v>
      </c>
      <c r="I1156" s="3">
        <v>0</v>
      </c>
      <c r="J1156" t="e">
        <v>#N/A</v>
      </c>
      <c r="K1156" t="e">
        <v>#N/A</v>
      </c>
      <c r="L1156" s="76" t="e">
        <v>#N/A</v>
      </c>
      <c r="M1156">
        <v>1</v>
      </c>
      <c r="N1156">
        <v>1</v>
      </c>
    </row>
    <row r="1157" spans="7:14" x14ac:dyDescent="0.3">
      <c r="G1157" s="75" t="e">
        <v>#DIV/0!</v>
      </c>
      <c r="H1157" s="76" t="e">
        <v>#DIV/0!</v>
      </c>
      <c r="I1157" s="3">
        <v>0</v>
      </c>
      <c r="J1157" t="e">
        <v>#N/A</v>
      </c>
      <c r="K1157" t="e">
        <v>#N/A</v>
      </c>
      <c r="L1157" s="76" t="e">
        <v>#N/A</v>
      </c>
      <c r="M1157">
        <v>1</v>
      </c>
      <c r="N1157">
        <v>1</v>
      </c>
    </row>
    <row r="1158" spans="7:14" x14ac:dyDescent="0.3">
      <c r="G1158" s="75" t="e">
        <v>#DIV/0!</v>
      </c>
      <c r="H1158" s="76" t="e">
        <v>#DIV/0!</v>
      </c>
      <c r="I1158" s="3">
        <v>0</v>
      </c>
      <c r="J1158" t="e">
        <v>#N/A</v>
      </c>
      <c r="K1158" t="e">
        <v>#N/A</v>
      </c>
      <c r="L1158" s="76" t="e">
        <v>#N/A</v>
      </c>
      <c r="M1158">
        <v>1</v>
      </c>
      <c r="N1158">
        <v>1</v>
      </c>
    </row>
    <row r="1159" spans="7:14" x14ac:dyDescent="0.3">
      <c r="G1159" s="75" t="e">
        <v>#DIV/0!</v>
      </c>
      <c r="H1159" s="76" t="e">
        <v>#DIV/0!</v>
      </c>
      <c r="I1159" s="3">
        <v>0</v>
      </c>
      <c r="J1159" t="e">
        <v>#N/A</v>
      </c>
      <c r="K1159" t="e">
        <v>#N/A</v>
      </c>
      <c r="L1159" s="76" t="e">
        <v>#N/A</v>
      </c>
      <c r="M1159">
        <v>1</v>
      </c>
      <c r="N1159">
        <v>1</v>
      </c>
    </row>
    <row r="1160" spans="7:14" x14ac:dyDescent="0.3">
      <c r="G1160" s="75" t="e">
        <v>#DIV/0!</v>
      </c>
      <c r="H1160" s="76" t="e">
        <v>#DIV/0!</v>
      </c>
      <c r="I1160" s="3">
        <v>0</v>
      </c>
      <c r="J1160" t="e">
        <v>#N/A</v>
      </c>
      <c r="K1160" t="e">
        <v>#N/A</v>
      </c>
      <c r="L1160" s="76" t="e">
        <v>#N/A</v>
      </c>
      <c r="M1160">
        <v>1</v>
      </c>
      <c r="N1160">
        <v>1</v>
      </c>
    </row>
    <row r="1161" spans="7:14" x14ac:dyDescent="0.3">
      <c r="G1161" s="75" t="e">
        <v>#DIV/0!</v>
      </c>
      <c r="H1161" s="76" t="e">
        <v>#DIV/0!</v>
      </c>
      <c r="I1161" s="3">
        <v>0</v>
      </c>
      <c r="J1161" t="e">
        <v>#N/A</v>
      </c>
      <c r="K1161" t="e">
        <v>#N/A</v>
      </c>
      <c r="L1161" s="76" t="e">
        <v>#N/A</v>
      </c>
      <c r="M1161">
        <v>1</v>
      </c>
      <c r="N1161">
        <v>1</v>
      </c>
    </row>
    <row r="1162" spans="7:14" x14ac:dyDescent="0.3">
      <c r="G1162" s="75" t="e">
        <v>#DIV/0!</v>
      </c>
      <c r="H1162" s="76" t="e">
        <v>#DIV/0!</v>
      </c>
      <c r="I1162" s="3">
        <v>0</v>
      </c>
      <c r="J1162" t="e">
        <v>#N/A</v>
      </c>
      <c r="K1162" t="e">
        <v>#N/A</v>
      </c>
      <c r="L1162" s="76" t="e">
        <v>#N/A</v>
      </c>
      <c r="M1162">
        <v>1</v>
      </c>
      <c r="N1162">
        <v>1</v>
      </c>
    </row>
    <row r="1163" spans="7:14" x14ac:dyDescent="0.3">
      <c r="G1163" s="75" t="e">
        <v>#DIV/0!</v>
      </c>
      <c r="H1163" s="76" t="e">
        <v>#DIV/0!</v>
      </c>
      <c r="I1163" s="3">
        <v>0</v>
      </c>
      <c r="J1163" t="e">
        <v>#N/A</v>
      </c>
      <c r="K1163" t="e">
        <v>#N/A</v>
      </c>
      <c r="L1163" s="76" t="e">
        <v>#N/A</v>
      </c>
      <c r="M1163">
        <v>1</v>
      </c>
      <c r="N1163">
        <v>1</v>
      </c>
    </row>
    <row r="1164" spans="7:14" x14ac:dyDescent="0.3">
      <c r="G1164" s="75" t="e">
        <v>#DIV/0!</v>
      </c>
      <c r="H1164" s="76" t="e">
        <v>#DIV/0!</v>
      </c>
      <c r="I1164" s="3">
        <v>0</v>
      </c>
      <c r="J1164" t="e">
        <v>#N/A</v>
      </c>
      <c r="K1164" t="e">
        <v>#N/A</v>
      </c>
      <c r="L1164" s="76" t="e">
        <v>#N/A</v>
      </c>
      <c r="M1164">
        <v>1</v>
      </c>
      <c r="N1164">
        <v>1</v>
      </c>
    </row>
    <row r="1165" spans="7:14" x14ac:dyDescent="0.3">
      <c r="G1165" s="75" t="e">
        <v>#DIV/0!</v>
      </c>
      <c r="H1165" s="76" t="e">
        <v>#DIV/0!</v>
      </c>
      <c r="I1165" s="3">
        <v>0</v>
      </c>
      <c r="J1165" t="e">
        <v>#N/A</v>
      </c>
      <c r="K1165" t="e">
        <v>#N/A</v>
      </c>
      <c r="L1165" s="76" t="e">
        <v>#N/A</v>
      </c>
      <c r="M1165">
        <v>1</v>
      </c>
      <c r="N1165">
        <v>1</v>
      </c>
    </row>
    <row r="1166" spans="7:14" x14ac:dyDescent="0.3">
      <c r="G1166" s="75" t="e">
        <v>#DIV/0!</v>
      </c>
      <c r="H1166" s="76" t="e">
        <v>#DIV/0!</v>
      </c>
      <c r="I1166" s="3">
        <v>0</v>
      </c>
      <c r="J1166" t="e">
        <v>#N/A</v>
      </c>
      <c r="K1166" t="e">
        <v>#N/A</v>
      </c>
      <c r="L1166" s="76" t="e">
        <v>#N/A</v>
      </c>
      <c r="M1166">
        <v>1</v>
      </c>
      <c r="N1166">
        <v>1</v>
      </c>
    </row>
    <row r="1167" spans="7:14" x14ac:dyDescent="0.3">
      <c r="G1167" s="75" t="e">
        <v>#DIV/0!</v>
      </c>
      <c r="H1167" s="76" t="e">
        <v>#DIV/0!</v>
      </c>
      <c r="I1167" s="3">
        <v>0</v>
      </c>
      <c r="J1167" t="e">
        <v>#N/A</v>
      </c>
      <c r="K1167" t="e">
        <v>#N/A</v>
      </c>
      <c r="L1167" s="76" t="e">
        <v>#N/A</v>
      </c>
      <c r="M1167">
        <v>1</v>
      </c>
      <c r="N1167">
        <v>1</v>
      </c>
    </row>
    <row r="1168" spans="7:14" x14ac:dyDescent="0.3">
      <c r="G1168" s="75" t="e">
        <v>#DIV/0!</v>
      </c>
      <c r="H1168" s="76" t="e">
        <v>#DIV/0!</v>
      </c>
      <c r="I1168" s="3">
        <v>0</v>
      </c>
      <c r="J1168" t="e">
        <v>#N/A</v>
      </c>
      <c r="K1168" t="e">
        <v>#N/A</v>
      </c>
      <c r="L1168" s="76" t="e">
        <v>#N/A</v>
      </c>
      <c r="M1168">
        <v>1</v>
      </c>
      <c r="N1168">
        <v>1</v>
      </c>
    </row>
    <row r="1169" spans="7:14" x14ac:dyDescent="0.3">
      <c r="G1169" s="75" t="e">
        <v>#DIV/0!</v>
      </c>
      <c r="H1169" s="76" t="e">
        <v>#DIV/0!</v>
      </c>
      <c r="I1169" s="3">
        <v>0</v>
      </c>
      <c r="J1169" t="e">
        <v>#N/A</v>
      </c>
      <c r="K1169" t="e">
        <v>#N/A</v>
      </c>
      <c r="L1169" s="76" t="e">
        <v>#N/A</v>
      </c>
      <c r="M1169">
        <v>1</v>
      </c>
      <c r="N1169">
        <v>1</v>
      </c>
    </row>
    <row r="1170" spans="7:14" x14ac:dyDescent="0.3">
      <c r="G1170" s="75" t="e">
        <v>#DIV/0!</v>
      </c>
      <c r="H1170" s="76" t="e">
        <v>#DIV/0!</v>
      </c>
      <c r="I1170" s="3">
        <v>0</v>
      </c>
      <c r="J1170" t="e">
        <v>#N/A</v>
      </c>
      <c r="K1170" t="e">
        <v>#N/A</v>
      </c>
      <c r="L1170" s="76" t="e">
        <v>#N/A</v>
      </c>
      <c r="M1170">
        <v>1</v>
      </c>
      <c r="N1170">
        <v>1</v>
      </c>
    </row>
    <row r="1171" spans="7:14" x14ac:dyDescent="0.3">
      <c r="G1171" s="75" t="e">
        <v>#DIV/0!</v>
      </c>
      <c r="H1171" s="76" t="e">
        <v>#DIV/0!</v>
      </c>
      <c r="I1171" s="3">
        <v>0</v>
      </c>
      <c r="J1171" t="e">
        <v>#N/A</v>
      </c>
      <c r="K1171" t="e">
        <v>#N/A</v>
      </c>
      <c r="L1171" s="76" t="e">
        <v>#N/A</v>
      </c>
      <c r="M1171">
        <v>1</v>
      </c>
      <c r="N1171">
        <v>1</v>
      </c>
    </row>
    <row r="1172" spans="7:14" x14ac:dyDescent="0.3">
      <c r="G1172" s="75" t="e">
        <v>#DIV/0!</v>
      </c>
      <c r="H1172" s="76" t="e">
        <v>#DIV/0!</v>
      </c>
      <c r="I1172" s="3">
        <v>0</v>
      </c>
      <c r="J1172" t="e">
        <v>#N/A</v>
      </c>
      <c r="K1172" t="e">
        <v>#N/A</v>
      </c>
      <c r="L1172" s="76" t="e">
        <v>#N/A</v>
      </c>
      <c r="M1172">
        <v>1</v>
      </c>
      <c r="N1172">
        <v>1</v>
      </c>
    </row>
    <row r="1173" spans="7:14" x14ac:dyDescent="0.3">
      <c r="G1173" s="75" t="e">
        <v>#DIV/0!</v>
      </c>
      <c r="H1173" s="76" t="e">
        <v>#DIV/0!</v>
      </c>
      <c r="I1173" s="3">
        <v>0</v>
      </c>
      <c r="J1173" t="e">
        <v>#N/A</v>
      </c>
      <c r="K1173" t="e">
        <v>#N/A</v>
      </c>
      <c r="L1173" s="76" t="e">
        <v>#N/A</v>
      </c>
      <c r="M1173">
        <v>1</v>
      </c>
      <c r="N1173">
        <v>1</v>
      </c>
    </row>
    <row r="1174" spans="7:14" x14ac:dyDescent="0.3">
      <c r="G1174" s="75" t="e">
        <v>#DIV/0!</v>
      </c>
      <c r="H1174" s="76" t="e">
        <v>#DIV/0!</v>
      </c>
      <c r="I1174" s="3">
        <v>0</v>
      </c>
      <c r="J1174" t="e">
        <v>#N/A</v>
      </c>
      <c r="K1174" t="e">
        <v>#N/A</v>
      </c>
      <c r="L1174" s="76" t="e">
        <v>#N/A</v>
      </c>
      <c r="M1174">
        <v>1</v>
      </c>
      <c r="N1174">
        <v>1</v>
      </c>
    </row>
    <row r="1175" spans="7:14" x14ac:dyDescent="0.3">
      <c r="G1175" s="75" t="e">
        <v>#DIV/0!</v>
      </c>
      <c r="H1175" s="76" t="e">
        <v>#DIV/0!</v>
      </c>
      <c r="I1175" s="3">
        <v>0</v>
      </c>
      <c r="J1175" t="e">
        <v>#N/A</v>
      </c>
      <c r="K1175" t="e">
        <v>#N/A</v>
      </c>
      <c r="L1175" s="76" t="e">
        <v>#N/A</v>
      </c>
      <c r="M1175">
        <v>1</v>
      </c>
      <c r="N1175">
        <v>1</v>
      </c>
    </row>
    <row r="1176" spans="7:14" x14ac:dyDescent="0.3">
      <c r="G1176" s="75" t="e">
        <v>#DIV/0!</v>
      </c>
      <c r="H1176" s="76" t="e">
        <v>#DIV/0!</v>
      </c>
      <c r="I1176" s="3">
        <v>0</v>
      </c>
      <c r="J1176" t="e">
        <v>#N/A</v>
      </c>
      <c r="K1176" t="e">
        <v>#N/A</v>
      </c>
      <c r="L1176" s="76" t="e">
        <v>#N/A</v>
      </c>
      <c r="M1176">
        <v>1</v>
      </c>
      <c r="N1176">
        <v>1</v>
      </c>
    </row>
    <row r="1177" spans="7:14" x14ac:dyDescent="0.3">
      <c r="G1177" s="75" t="e">
        <v>#DIV/0!</v>
      </c>
      <c r="H1177" s="76" t="e">
        <v>#DIV/0!</v>
      </c>
      <c r="I1177" s="3">
        <v>0</v>
      </c>
      <c r="J1177" t="e">
        <v>#N/A</v>
      </c>
      <c r="K1177" t="e">
        <v>#N/A</v>
      </c>
      <c r="L1177" s="76" t="e">
        <v>#N/A</v>
      </c>
      <c r="M1177">
        <v>1</v>
      </c>
      <c r="N1177">
        <v>1</v>
      </c>
    </row>
    <row r="1178" spans="7:14" x14ac:dyDescent="0.3">
      <c r="G1178" s="75" t="e">
        <v>#DIV/0!</v>
      </c>
      <c r="H1178" s="76" t="e">
        <v>#DIV/0!</v>
      </c>
      <c r="I1178" s="3">
        <v>0</v>
      </c>
      <c r="J1178" t="e">
        <v>#N/A</v>
      </c>
      <c r="K1178" t="e">
        <v>#N/A</v>
      </c>
      <c r="L1178" s="76" t="e">
        <v>#N/A</v>
      </c>
      <c r="M1178">
        <v>1</v>
      </c>
      <c r="N1178">
        <v>1</v>
      </c>
    </row>
    <row r="1179" spans="7:14" x14ac:dyDescent="0.3">
      <c r="G1179" s="75" t="e">
        <v>#DIV/0!</v>
      </c>
      <c r="H1179" s="76" t="e">
        <v>#DIV/0!</v>
      </c>
      <c r="I1179" s="3">
        <v>0</v>
      </c>
      <c r="J1179" t="e">
        <v>#N/A</v>
      </c>
      <c r="K1179" t="e">
        <v>#N/A</v>
      </c>
      <c r="L1179" s="76" t="e">
        <v>#N/A</v>
      </c>
      <c r="M1179">
        <v>1</v>
      </c>
      <c r="N1179">
        <v>1</v>
      </c>
    </row>
    <row r="1180" spans="7:14" x14ac:dyDescent="0.3">
      <c r="G1180" s="75" t="e">
        <v>#DIV/0!</v>
      </c>
      <c r="H1180" s="76" t="e">
        <v>#DIV/0!</v>
      </c>
      <c r="I1180" s="3">
        <v>0</v>
      </c>
      <c r="J1180" t="e">
        <v>#N/A</v>
      </c>
      <c r="K1180" t="e">
        <v>#N/A</v>
      </c>
      <c r="L1180" s="76" t="e">
        <v>#N/A</v>
      </c>
      <c r="M1180">
        <v>1</v>
      </c>
      <c r="N1180">
        <v>1</v>
      </c>
    </row>
    <row r="1181" spans="7:14" x14ac:dyDescent="0.3">
      <c r="G1181" s="75" t="e">
        <v>#DIV/0!</v>
      </c>
      <c r="H1181" s="76" t="e">
        <v>#DIV/0!</v>
      </c>
      <c r="I1181" s="3">
        <v>0</v>
      </c>
      <c r="J1181" t="e">
        <v>#N/A</v>
      </c>
      <c r="K1181" t="e">
        <v>#N/A</v>
      </c>
      <c r="L1181" s="76" t="e">
        <v>#N/A</v>
      </c>
      <c r="M1181">
        <v>1</v>
      </c>
      <c r="N1181">
        <v>1</v>
      </c>
    </row>
    <row r="1182" spans="7:14" x14ac:dyDescent="0.3">
      <c r="G1182" s="75" t="e">
        <v>#DIV/0!</v>
      </c>
      <c r="H1182" s="76" t="e">
        <v>#DIV/0!</v>
      </c>
      <c r="I1182" s="3">
        <v>0</v>
      </c>
      <c r="J1182" t="e">
        <v>#N/A</v>
      </c>
      <c r="K1182" t="e">
        <v>#N/A</v>
      </c>
      <c r="L1182" s="76" t="e">
        <v>#N/A</v>
      </c>
      <c r="M1182">
        <v>1</v>
      </c>
      <c r="N1182">
        <v>1</v>
      </c>
    </row>
    <row r="1183" spans="7:14" x14ac:dyDescent="0.3">
      <c r="G1183" s="75" t="e">
        <v>#DIV/0!</v>
      </c>
      <c r="H1183" s="76" t="e">
        <v>#DIV/0!</v>
      </c>
      <c r="I1183" s="3">
        <v>0</v>
      </c>
      <c r="J1183" t="e">
        <v>#N/A</v>
      </c>
      <c r="K1183" t="e">
        <v>#N/A</v>
      </c>
      <c r="L1183" s="76" t="e">
        <v>#N/A</v>
      </c>
      <c r="M1183">
        <v>1</v>
      </c>
      <c r="N1183">
        <v>1</v>
      </c>
    </row>
    <row r="1184" spans="7:14" x14ac:dyDescent="0.3">
      <c r="G1184" s="75" t="e">
        <v>#DIV/0!</v>
      </c>
      <c r="H1184" s="76" t="e">
        <v>#DIV/0!</v>
      </c>
      <c r="I1184" s="3">
        <v>0</v>
      </c>
      <c r="J1184" t="e">
        <v>#N/A</v>
      </c>
      <c r="K1184" t="e">
        <v>#N/A</v>
      </c>
      <c r="L1184" s="76" t="e">
        <v>#N/A</v>
      </c>
      <c r="M1184">
        <v>1</v>
      </c>
      <c r="N1184">
        <v>1</v>
      </c>
    </row>
    <row r="1185" spans="7:14" x14ac:dyDescent="0.3">
      <c r="G1185" s="75" t="e">
        <v>#DIV/0!</v>
      </c>
      <c r="H1185" s="76" t="e">
        <v>#DIV/0!</v>
      </c>
      <c r="I1185" s="3">
        <v>0</v>
      </c>
      <c r="J1185" t="e">
        <v>#N/A</v>
      </c>
      <c r="K1185" t="e">
        <v>#N/A</v>
      </c>
      <c r="L1185" s="76" t="e">
        <v>#N/A</v>
      </c>
      <c r="M1185">
        <v>1</v>
      </c>
      <c r="N1185">
        <v>1</v>
      </c>
    </row>
    <row r="1186" spans="7:14" x14ac:dyDescent="0.3">
      <c r="G1186" s="75" t="e">
        <v>#DIV/0!</v>
      </c>
      <c r="H1186" s="76" t="e">
        <v>#DIV/0!</v>
      </c>
      <c r="I1186" s="3">
        <v>0</v>
      </c>
      <c r="J1186" t="e">
        <v>#N/A</v>
      </c>
      <c r="K1186" t="e">
        <v>#N/A</v>
      </c>
      <c r="L1186" s="76" t="e">
        <v>#N/A</v>
      </c>
      <c r="M1186">
        <v>1</v>
      </c>
      <c r="N1186">
        <v>1</v>
      </c>
    </row>
    <row r="1187" spans="7:14" x14ac:dyDescent="0.3">
      <c r="G1187" s="75" t="e">
        <v>#DIV/0!</v>
      </c>
      <c r="H1187" s="76" t="e">
        <v>#DIV/0!</v>
      </c>
      <c r="I1187" s="3">
        <v>0</v>
      </c>
      <c r="J1187" t="e">
        <v>#N/A</v>
      </c>
      <c r="K1187" t="e">
        <v>#N/A</v>
      </c>
      <c r="L1187" s="76" t="e">
        <v>#N/A</v>
      </c>
      <c r="M1187">
        <v>1</v>
      </c>
      <c r="N1187">
        <v>1</v>
      </c>
    </row>
    <row r="1188" spans="7:14" x14ac:dyDescent="0.3">
      <c r="G1188" s="75" t="e">
        <v>#DIV/0!</v>
      </c>
      <c r="H1188" s="76" t="e">
        <v>#DIV/0!</v>
      </c>
      <c r="I1188" s="3">
        <v>0</v>
      </c>
      <c r="J1188" t="e">
        <v>#N/A</v>
      </c>
      <c r="K1188" t="e">
        <v>#N/A</v>
      </c>
      <c r="L1188" s="76" t="e">
        <v>#N/A</v>
      </c>
      <c r="M1188">
        <v>1</v>
      </c>
      <c r="N1188">
        <v>1</v>
      </c>
    </row>
    <row r="1189" spans="7:14" x14ac:dyDescent="0.3">
      <c r="G1189" s="75" t="e">
        <v>#DIV/0!</v>
      </c>
      <c r="H1189" s="76" t="e">
        <v>#DIV/0!</v>
      </c>
      <c r="I1189" s="3">
        <v>0</v>
      </c>
      <c r="J1189" t="e">
        <v>#N/A</v>
      </c>
      <c r="K1189" t="e">
        <v>#N/A</v>
      </c>
      <c r="L1189" s="76" t="e">
        <v>#N/A</v>
      </c>
      <c r="M1189">
        <v>1</v>
      </c>
      <c r="N1189">
        <v>1</v>
      </c>
    </row>
    <row r="1190" spans="7:14" x14ac:dyDescent="0.3">
      <c r="G1190" s="75" t="e">
        <v>#DIV/0!</v>
      </c>
      <c r="H1190" s="76" t="e">
        <v>#DIV/0!</v>
      </c>
      <c r="I1190" s="3">
        <v>0</v>
      </c>
      <c r="J1190" t="e">
        <v>#N/A</v>
      </c>
      <c r="K1190" t="e">
        <v>#N/A</v>
      </c>
      <c r="L1190" s="76" t="e">
        <v>#N/A</v>
      </c>
      <c r="M1190">
        <v>1</v>
      </c>
      <c r="N1190">
        <v>1</v>
      </c>
    </row>
    <row r="1191" spans="7:14" x14ac:dyDescent="0.3">
      <c r="G1191" s="75" t="e">
        <v>#DIV/0!</v>
      </c>
      <c r="H1191" s="76" t="e">
        <v>#DIV/0!</v>
      </c>
      <c r="I1191" s="3">
        <v>0</v>
      </c>
      <c r="J1191" t="e">
        <v>#N/A</v>
      </c>
      <c r="K1191" t="e">
        <v>#N/A</v>
      </c>
      <c r="L1191" s="76" t="e">
        <v>#N/A</v>
      </c>
      <c r="M1191">
        <v>1</v>
      </c>
      <c r="N1191">
        <v>1</v>
      </c>
    </row>
    <row r="1192" spans="7:14" x14ac:dyDescent="0.3">
      <c r="G1192" s="75" t="e">
        <v>#DIV/0!</v>
      </c>
      <c r="H1192" s="76" t="e">
        <v>#DIV/0!</v>
      </c>
      <c r="I1192" s="3">
        <v>0</v>
      </c>
      <c r="J1192" t="e">
        <v>#N/A</v>
      </c>
      <c r="K1192" t="e">
        <v>#N/A</v>
      </c>
      <c r="L1192" s="76" t="e">
        <v>#N/A</v>
      </c>
      <c r="M1192">
        <v>1</v>
      </c>
      <c r="N1192">
        <v>1</v>
      </c>
    </row>
    <row r="1193" spans="7:14" x14ac:dyDescent="0.3">
      <c r="G1193" s="75" t="e">
        <v>#DIV/0!</v>
      </c>
      <c r="H1193" s="76" t="e">
        <v>#DIV/0!</v>
      </c>
      <c r="I1193" s="3">
        <v>0</v>
      </c>
      <c r="J1193" t="e">
        <v>#N/A</v>
      </c>
      <c r="K1193" t="e">
        <v>#N/A</v>
      </c>
      <c r="L1193" s="76" t="e">
        <v>#N/A</v>
      </c>
      <c r="M1193">
        <v>1</v>
      </c>
      <c r="N1193">
        <v>1</v>
      </c>
    </row>
    <row r="1194" spans="7:14" x14ac:dyDescent="0.3">
      <c r="G1194" s="75" t="e">
        <v>#DIV/0!</v>
      </c>
      <c r="H1194" s="76" t="e">
        <v>#DIV/0!</v>
      </c>
      <c r="I1194" s="3">
        <v>0</v>
      </c>
      <c r="J1194" t="e">
        <v>#N/A</v>
      </c>
      <c r="K1194" t="e">
        <v>#N/A</v>
      </c>
      <c r="L1194" s="76" t="e">
        <v>#N/A</v>
      </c>
      <c r="M1194">
        <v>1</v>
      </c>
      <c r="N1194">
        <v>1</v>
      </c>
    </row>
    <row r="1195" spans="7:14" x14ac:dyDescent="0.3">
      <c r="G1195" s="75" t="e">
        <v>#DIV/0!</v>
      </c>
      <c r="H1195" s="76" t="e">
        <v>#DIV/0!</v>
      </c>
      <c r="I1195" s="3">
        <v>0</v>
      </c>
      <c r="J1195" t="e">
        <v>#N/A</v>
      </c>
      <c r="K1195" t="e">
        <v>#N/A</v>
      </c>
      <c r="L1195" s="76" t="e">
        <v>#N/A</v>
      </c>
      <c r="M1195">
        <v>1</v>
      </c>
      <c r="N1195">
        <v>1</v>
      </c>
    </row>
    <row r="1196" spans="7:14" x14ac:dyDescent="0.3">
      <c r="G1196" s="75" t="e">
        <v>#DIV/0!</v>
      </c>
      <c r="H1196" s="76" t="e">
        <v>#DIV/0!</v>
      </c>
      <c r="I1196" s="3">
        <v>0</v>
      </c>
      <c r="J1196" t="e">
        <v>#N/A</v>
      </c>
      <c r="K1196" t="e">
        <v>#N/A</v>
      </c>
      <c r="L1196" s="76" t="e">
        <v>#N/A</v>
      </c>
      <c r="M1196">
        <v>1</v>
      </c>
      <c r="N1196">
        <v>1</v>
      </c>
    </row>
    <row r="1197" spans="7:14" x14ac:dyDescent="0.3">
      <c r="G1197" s="75" t="e">
        <v>#DIV/0!</v>
      </c>
      <c r="H1197" s="76" t="e">
        <v>#DIV/0!</v>
      </c>
      <c r="I1197" s="3">
        <v>0</v>
      </c>
      <c r="J1197" t="e">
        <v>#N/A</v>
      </c>
      <c r="K1197" t="e">
        <v>#N/A</v>
      </c>
      <c r="L1197" s="76" t="e">
        <v>#N/A</v>
      </c>
      <c r="M1197">
        <v>1</v>
      </c>
      <c r="N1197">
        <v>1</v>
      </c>
    </row>
    <row r="1198" spans="7:14" x14ac:dyDescent="0.3">
      <c r="G1198" s="75" t="e">
        <v>#DIV/0!</v>
      </c>
      <c r="H1198" s="76" t="e">
        <v>#DIV/0!</v>
      </c>
      <c r="I1198" s="3">
        <v>0</v>
      </c>
      <c r="J1198" t="e">
        <v>#N/A</v>
      </c>
      <c r="K1198" t="e">
        <v>#N/A</v>
      </c>
      <c r="L1198" s="76" t="e">
        <v>#N/A</v>
      </c>
      <c r="M1198">
        <v>1</v>
      </c>
      <c r="N1198">
        <v>1</v>
      </c>
    </row>
    <row r="1199" spans="7:14" x14ac:dyDescent="0.3">
      <c r="G1199" s="75" t="e">
        <v>#DIV/0!</v>
      </c>
      <c r="H1199" s="76" t="e">
        <v>#DIV/0!</v>
      </c>
      <c r="I1199" s="3">
        <v>0</v>
      </c>
      <c r="J1199" t="e">
        <v>#N/A</v>
      </c>
      <c r="K1199" t="e">
        <v>#N/A</v>
      </c>
      <c r="L1199" s="76" t="e">
        <v>#N/A</v>
      </c>
      <c r="M1199">
        <v>1</v>
      </c>
      <c r="N1199">
        <v>1</v>
      </c>
    </row>
    <row r="1200" spans="7:14" x14ac:dyDescent="0.3">
      <c r="G1200" s="75" t="e">
        <v>#DIV/0!</v>
      </c>
      <c r="H1200" s="76" t="e">
        <v>#DIV/0!</v>
      </c>
      <c r="I1200" s="3">
        <v>0</v>
      </c>
      <c r="J1200" t="e">
        <v>#N/A</v>
      </c>
      <c r="K1200" t="e">
        <v>#N/A</v>
      </c>
      <c r="L1200" s="76" t="e">
        <v>#N/A</v>
      </c>
      <c r="M1200">
        <v>1</v>
      </c>
      <c r="N1200">
        <v>1</v>
      </c>
    </row>
    <row r="1201" spans="7:14" x14ac:dyDescent="0.3">
      <c r="G1201" s="75" t="e">
        <v>#DIV/0!</v>
      </c>
      <c r="H1201" s="76" t="e">
        <v>#DIV/0!</v>
      </c>
      <c r="I1201" s="3">
        <v>0</v>
      </c>
      <c r="J1201" t="e">
        <v>#N/A</v>
      </c>
      <c r="K1201" t="e">
        <v>#N/A</v>
      </c>
      <c r="L1201" s="76" t="e">
        <v>#N/A</v>
      </c>
      <c r="M1201">
        <v>1</v>
      </c>
      <c r="N1201">
        <v>1</v>
      </c>
    </row>
    <row r="1202" spans="7:14" x14ac:dyDescent="0.3">
      <c r="G1202" s="75" t="e">
        <v>#DIV/0!</v>
      </c>
      <c r="H1202" s="76" t="e">
        <v>#DIV/0!</v>
      </c>
      <c r="I1202" s="3">
        <v>0</v>
      </c>
      <c r="J1202" t="e">
        <v>#N/A</v>
      </c>
      <c r="K1202" t="e">
        <v>#N/A</v>
      </c>
      <c r="L1202" s="76" t="e">
        <v>#N/A</v>
      </c>
      <c r="M1202">
        <v>1</v>
      </c>
      <c r="N1202">
        <v>1</v>
      </c>
    </row>
    <row r="1203" spans="7:14" x14ac:dyDescent="0.3">
      <c r="G1203" s="75" t="e">
        <v>#DIV/0!</v>
      </c>
      <c r="H1203" s="76" t="e">
        <v>#DIV/0!</v>
      </c>
      <c r="I1203" s="3">
        <v>0</v>
      </c>
      <c r="J1203" t="e">
        <v>#N/A</v>
      </c>
      <c r="K1203" t="e">
        <v>#N/A</v>
      </c>
      <c r="L1203" s="76" t="e">
        <v>#N/A</v>
      </c>
      <c r="M1203">
        <v>1</v>
      </c>
      <c r="N1203">
        <v>1</v>
      </c>
    </row>
    <row r="1204" spans="7:14" x14ac:dyDescent="0.3">
      <c r="G1204" s="75" t="e">
        <v>#DIV/0!</v>
      </c>
      <c r="H1204" s="76" t="e">
        <v>#DIV/0!</v>
      </c>
      <c r="I1204" s="3">
        <v>0</v>
      </c>
      <c r="J1204" t="e">
        <v>#N/A</v>
      </c>
      <c r="K1204" t="e">
        <v>#N/A</v>
      </c>
      <c r="L1204" s="76" t="e">
        <v>#N/A</v>
      </c>
      <c r="M1204">
        <v>1</v>
      </c>
      <c r="N1204">
        <v>1</v>
      </c>
    </row>
    <row r="1205" spans="7:14" x14ac:dyDescent="0.3">
      <c r="G1205" s="75" t="e">
        <v>#DIV/0!</v>
      </c>
      <c r="H1205" s="76" t="e">
        <v>#DIV/0!</v>
      </c>
      <c r="I1205" s="3">
        <v>0</v>
      </c>
      <c r="J1205" t="e">
        <v>#N/A</v>
      </c>
      <c r="K1205" t="e">
        <v>#N/A</v>
      </c>
      <c r="L1205" s="76" t="e">
        <v>#N/A</v>
      </c>
      <c r="M1205">
        <v>1</v>
      </c>
      <c r="N1205">
        <v>1</v>
      </c>
    </row>
    <row r="1206" spans="7:14" x14ac:dyDescent="0.3">
      <c r="G1206" s="75" t="e">
        <v>#DIV/0!</v>
      </c>
      <c r="H1206" s="76" t="e">
        <v>#DIV/0!</v>
      </c>
      <c r="I1206" s="3">
        <v>0</v>
      </c>
      <c r="J1206" t="e">
        <v>#N/A</v>
      </c>
      <c r="K1206" t="e">
        <v>#N/A</v>
      </c>
      <c r="L1206" s="76" t="e">
        <v>#N/A</v>
      </c>
      <c r="M1206">
        <v>1</v>
      </c>
      <c r="N1206">
        <v>1</v>
      </c>
    </row>
    <row r="1207" spans="7:14" x14ac:dyDescent="0.3">
      <c r="G1207" s="75" t="e">
        <v>#DIV/0!</v>
      </c>
      <c r="H1207" s="76" t="e">
        <v>#DIV/0!</v>
      </c>
      <c r="I1207" s="3">
        <v>0</v>
      </c>
      <c r="J1207" t="e">
        <v>#N/A</v>
      </c>
      <c r="K1207" t="e">
        <v>#N/A</v>
      </c>
      <c r="L1207" s="76" t="e">
        <v>#N/A</v>
      </c>
      <c r="M1207">
        <v>1</v>
      </c>
      <c r="N1207">
        <v>1</v>
      </c>
    </row>
    <row r="1208" spans="7:14" x14ac:dyDescent="0.3">
      <c r="G1208" s="75" t="e">
        <v>#DIV/0!</v>
      </c>
      <c r="H1208" s="76" t="e">
        <v>#DIV/0!</v>
      </c>
      <c r="I1208" s="3">
        <v>0</v>
      </c>
      <c r="J1208" t="e">
        <v>#N/A</v>
      </c>
      <c r="K1208" t="e">
        <v>#N/A</v>
      </c>
      <c r="L1208" s="76" t="e">
        <v>#N/A</v>
      </c>
      <c r="M1208">
        <v>1</v>
      </c>
      <c r="N1208">
        <v>1</v>
      </c>
    </row>
    <row r="1209" spans="7:14" x14ac:dyDescent="0.3">
      <c r="G1209" s="75" t="e">
        <v>#DIV/0!</v>
      </c>
      <c r="H1209" s="76" t="e">
        <v>#DIV/0!</v>
      </c>
      <c r="I1209" s="3">
        <v>0</v>
      </c>
      <c r="J1209" t="e">
        <v>#N/A</v>
      </c>
      <c r="K1209" t="e">
        <v>#N/A</v>
      </c>
      <c r="L1209" s="76" t="e">
        <v>#N/A</v>
      </c>
      <c r="M1209">
        <v>1</v>
      </c>
      <c r="N1209">
        <v>1</v>
      </c>
    </row>
    <row r="1210" spans="7:14" x14ac:dyDescent="0.3">
      <c r="G1210" s="75" t="e">
        <v>#DIV/0!</v>
      </c>
      <c r="H1210" s="76" t="e">
        <v>#DIV/0!</v>
      </c>
      <c r="I1210" s="3">
        <v>0</v>
      </c>
      <c r="J1210" t="e">
        <v>#N/A</v>
      </c>
      <c r="K1210" t="e">
        <v>#N/A</v>
      </c>
      <c r="L1210" s="76" t="e">
        <v>#N/A</v>
      </c>
      <c r="M1210">
        <v>1</v>
      </c>
      <c r="N1210">
        <v>1</v>
      </c>
    </row>
    <row r="1211" spans="7:14" x14ac:dyDescent="0.3">
      <c r="G1211" s="75" t="e">
        <v>#DIV/0!</v>
      </c>
      <c r="H1211" s="76" t="e">
        <v>#DIV/0!</v>
      </c>
      <c r="I1211" s="3">
        <v>0</v>
      </c>
      <c r="J1211" t="e">
        <v>#N/A</v>
      </c>
      <c r="K1211" t="e">
        <v>#N/A</v>
      </c>
      <c r="L1211" s="76" t="e">
        <v>#N/A</v>
      </c>
      <c r="M1211">
        <v>1</v>
      </c>
      <c r="N1211">
        <v>1</v>
      </c>
    </row>
    <row r="1212" spans="7:14" x14ac:dyDescent="0.3">
      <c r="G1212" s="75" t="e">
        <v>#DIV/0!</v>
      </c>
      <c r="H1212" s="76" t="e">
        <v>#DIV/0!</v>
      </c>
      <c r="I1212" s="3">
        <v>0</v>
      </c>
      <c r="J1212" t="e">
        <v>#N/A</v>
      </c>
      <c r="K1212" t="e">
        <v>#N/A</v>
      </c>
      <c r="L1212" s="76" t="e">
        <v>#N/A</v>
      </c>
      <c r="M1212">
        <v>1</v>
      </c>
      <c r="N1212">
        <v>1</v>
      </c>
    </row>
    <row r="1213" spans="7:14" x14ac:dyDescent="0.3">
      <c r="G1213" s="75" t="e">
        <v>#DIV/0!</v>
      </c>
      <c r="H1213" s="76" t="e">
        <v>#DIV/0!</v>
      </c>
      <c r="I1213" s="3">
        <v>0</v>
      </c>
      <c r="J1213" t="e">
        <v>#N/A</v>
      </c>
      <c r="K1213" t="e">
        <v>#N/A</v>
      </c>
      <c r="L1213" s="76" t="e">
        <v>#N/A</v>
      </c>
      <c r="M1213">
        <v>1</v>
      </c>
      <c r="N1213">
        <v>1</v>
      </c>
    </row>
    <row r="1214" spans="7:14" x14ac:dyDescent="0.3">
      <c r="G1214" s="75" t="e">
        <v>#DIV/0!</v>
      </c>
      <c r="H1214" s="76" t="e">
        <v>#DIV/0!</v>
      </c>
      <c r="I1214" s="3">
        <v>0</v>
      </c>
      <c r="J1214" t="e">
        <v>#N/A</v>
      </c>
      <c r="K1214" t="e">
        <v>#N/A</v>
      </c>
      <c r="L1214" s="76" t="e">
        <v>#N/A</v>
      </c>
      <c r="M1214">
        <v>1</v>
      </c>
      <c r="N1214">
        <v>1</v>
      </c>
    </row>
    <row r="1215" spans="7:14" x14ac:dyDescent="0.3">
      <c r="G1215" s="75" t="e">
        <v>#DIV/0!</v>
      </c>
      <c r="H1215" s="76" t="e">
        <v>#DIV/0!</v>
      </c>
      <c r="I1215" s="3">
        <v>0</v>
      </c>
      <c r="J1215" t="e">
        <v>#N/A</v>
      </c>
      <c r="K1215" t="e">
        <v>#N/A</v>
      </c>
      <c r="L1215" s="76" t="e">
        <v>#N/A</v>
      </c>
      <c r="M1215">
        <v>1</v>
      </c>
      <c r="N1215">
        <v>1</v>
      </c>
    </row>
    <row r="1216" spans="7:14" x14ac:dyDescent="0.3">
      <c r="G1216" s="75" t="e">
        <v>#DIV/0!</v>
      </c>
      <c r="H1216" s="76" t="e">
        <v>#DIV/0!</v>
      </c>
      <c r="I1216" s="3">
        <v>0</v>
      </c>
      <c r="J1216" t="e">
        <v>#N/A</v>
      </c>
      <c r="K1216" t="e">
        <v>#N/A</v>
      </c>
      <c r="L1216" s="76" t="e">
        <v>#N/A</v>
      </c>
      <c r="M1216">
        <v>1</v>
      </c>
      <c r="N1216">
        <v>1</v>
      </c>
    </row>
    <row r="1217" spans="7:14" x14ac:dyDescent="0.3">
      <c r="G1217" s="75" t="e">
        <v>#DIV/0!</v>
      </c>
      <c r="H1217" s="76" t="e">
        <v>#DIV/0!</v>
      </c>
      <c r="I1217" s="3">
        <v>0</v>
      </c>
      <c r="J1217" t="e">
        <v>#N/A</v>
      </c>
      <c r="K1217" t="e">
        <v>#N/A</v>
      </c>
      <c r="L1217" s="76" t="e">
        <v>#N/A</v>
      </c>
      <c r="M1217">
        <v>1</v>
      </c>
      <c r="N1217">
        <v>1</v>
      </c>
    </row>
    <row r="1218" spans="7:14" x14ac:dyDescent="0.3">
      <c r="G1218" s="75" t="e">
        <v>#DIV/0!</v>
      </c>
      <c r="H1218" s="76" t="e">
        <v>#DIV/0!</v>
      </c>
      <c r="I1218" s="3">
        <v>0</v>
      </c>
      <c r="J1218" t="e">
        <v>#N/A</v>
      </c>
      <c r="K1218" t="e">
        <v>#N/A</v>
      </c>
      <c r="L1218" s="76" t="e">
        <v>#N/A</v>
      </c>
      <c r="M1218">
        <v>1</v>
      </c>
      <c r="N1218">
        <v>1</v>
      </c>
    </row>
    <row r="1219" spans="7:14" x14ac:dyDescent="0.3">
      <c r="G1219" s="75" t="e">
        <v>#DIV/0!</v>
      </c>
      <c r="H1219" s="76" t="e">
        <v>#DIV/0!</v>
      </c>
      <c r="I1219" s="3">
        <v>0</v>
      </c>
      <c r="J1219" t="e">
        <v>#N/A</v>
      </c>
      <c r="K1219" t="e">
        <v>#N/A</v>
      </c>
      <c r="L1219" s="76" t="e">
        <v>#N/A</v>
      </c>
      <c r="M1219">
        <v>1</v>
      </c>
      <c r="N1219">
        <v>1</v>
      </c>
    </row>
    <row r="1220" spans="7:14" x14ac:dyDescent="0.3">
      <c r="G1220" s="75" t="e">
        <v>#DIV/0!</v>
      </c>
      <c r="H1220" s="76" t="e">
        <v>#DIV/0!</v>
      </c>
      <c r="I1220" s="3">
        <v>0</v>
      </c>
      <c r="J1220" t="e">
        <v>#N/A</v>
      </c>
      <c r="K1220" t="e">
        <v>#N/A</v>
      </c>
      <c r="L1220" s="76" t="e">
        <v>#N/A</v>
      </c>
      <c r="M1220">
        <v>1</v>
      </c>
      <c r="N1220">
        <v>1</v>
      </c>
    </row>
    <row r="1221" spans="7:14" x14ac:dyDescent="0.3">
      <c r="G1221" s="75" t="e">
        <v>#DIV/0!</v>
      </c>
      <c r="H1221" s="76" t="e">
        <v>#DIV/0!</v>
      </c>
      <c r="I1221" s="3">
        <v>0</v>
      </c>
      <c r="J1221" t="e">
        <v>#N/A</v>
      </c>
      <c r="K1221" t="e">
        <v>#N/A</v>
      </c>
      <c r="L1221" s="76" t="e">
        <v>#N/A</v>
      </c>
      <c r="M1221">
        <v>1</v>
      </c>
      <c r="N1221">
        <v>1</v>
      </c>
    </row>
    <row r="1222" spans="7:14" x14ac:dyDescent="0.3">
      <c r="G1222" s="75" t="e">
        <v>#DIV/0!</v>
      </c>
      <c r="H1222" s="76" t="e">
        <v>#DIV/0!</v>
      </c>
      <c r="I1222" s="3">
        <v>0</v>
      </c>
      <c r="J1222" t="e">
        <v>#N/A</v>
      </c>
      <c r="K1222" t="e">
        <v>#N/A</v>
      </c>
      <c r="L1222" s="76" t="e">
        <v>#N/A</v>
      </c>
      <c r="M1222">
        <v>1</v>
      </c>
      <c r="N1222">
        <v>1</v>
      </c>
    </row>
    <row r="1223" spans="7:14" x14ac:dyDescent="0.3">
      <c r="G1223" s="75" t="e">
        <v>#DIV/0!</v>
      </c>
      <c r="H1223" s="76" t="e">
        <v>#DIV/0!</v>
      </c>
      <c r="I1223" s="3">
        <v>0</v>
      </c>
      <c r="J1223" t="e">
        <v>#N/A</v>
      </c>
      <c r="K1223" t="e">
        <v>#N/A</v>
      </c>
      <c r="L1223" s="76" t="e">
        <v>#N/A</v>
      </c>
      <c r="M1223">
        <v>1</v>
      </c>
      <c r="N1223">
        <v>1</v>
      </c>
    </row>
    <row r="1224" spans="7:14" x14ac:dyDescent="0.3">
      <c r="G1224" s="75" t="e">
        <v>#DIV/0!</v>
      </c>
      <c r="H1224" s="76" t="e">
        <v>#DIV/0!</v>
      </c>
      <c r="I1224" s="3">
        <v>0</v>
      </c>
      <c r="J1224" t="e">
        <v>#N/A</v>
      </c>
      <c r="K1224" t="e">
        <v>#N/A</v>
      </c>
      <c r="L1224" s="76" t="e">
        <v>#N/A</v>
      </c>
      <c r="M1224">
        <v>1</v>
      </c>
      <c r="N1224">
        <v>1</v>
      </c>
    </row>
    <row r="1225" spans="7:14" x14ac:dyDescent="0.3">
      <c r="G1225" s="75" t="e">
        <v>#DIV/0!</v>
      </c>
      <c r="H1225" s="76" t="e">
        <v>#DIV/0!</v>
      </c>
      <c r="I1225" s="3">
        <v>0</v>
      </c>
      <c r="J1225" t="e">
        <v>#N/A</v>
      </c>
      <c r="K1225" t="e">
        <v>#N/A</v>
      </c>
      <c r="L1225" s="76" t="e">
        <v>#N/A</v>
      </c>
      <c r="M1225">
        <v>1</v>
      </c>
      <c r="N1225">
        <v>1</v>
      </c>
    </row>
    <row r="1226" spans="7:14" x14ac:dyDescent="0.3">
      <c r="G1226" s="75" t="e">
        <v>#DIV/0!</v>
      </c>
      <c r="H1226" s="76" t="e">
        <v>#DIV/0!</v>
      </c>
      <c r="I1226" s="3">
        <v>0</v>
      </c>
      <c r="J1226" t="e">
        <v>#N/A</v>
      </c>
      <c r="K1226" t="e">
        <v>#N/A</v>
      </c>
      <c r="L1226" s="76" t="e">
        <v>#N/A</v>
      </c>
      <c r="M1226">
        <v>1</v>
      </c>
      <c r="N1226">
        <v>1</v>
      </c>
    </row>
    <row r="1227" spans="7:14" x14ac:dyDescent="0.3">
      <c r="G1227" s="75" t="e">
        <v>#DIV/0!</v>
      </c>
      <c r="H1227" s="76" t="e">
        <v>#DIV/0!</v>
      </c>
      <c r="I1227" s="3">
        <v>0</v>
      </c>
      <c r="J1227" t="e">
        <v>#N/A</v>
      </c>
      <c r="K1227" t="e">
        <v>#N/A</v>
      </c>
      <c r="L1227" s="76" t="e">
        <v>#N/A</v>
      </c>
      <c r="M1227">
        <v>1</v>
      </c>
      <c r="N1227">
        <v>1</v>
      </c>
    </row>
    <row r="1228" spans="7:14" x14ac:dyDescent="0.3">
      <c r="G1228" s="75" t="e">
        <v>#DIV/0!</v>
      </c>
      <c r="H1228" s="76" t="e">
        <v>#DIV/0!</v>
      </c>
      <c r="I1228" s="3">
        <v>0</v>
      </c>
      <c r="J1228" t="e">
        <v>#N/A</v>
      </c>
      <c r="K1228" t="e">
        <v>#N/A</v>
      </c>
      <c r="L1228" s="76" t="e">
        <v>#N/A</v>
      </c>
      <c r="M1228">
        <v>1</v>
      </c>
      <c r="N1228">
        <v>1</v>
      </c>
    </row>
    <row r="1229" spans="7:14" x14ac:dyDescent="0.3">
      <c r="G1229" s="75" t="e">
        <v>#DIV/0!</v>
      </c>
      <c r="H1229" s="76" t="e">
        <v>#DIV/0!</v>
      </c>
      <c r="I1229" s="3">
        <v>0</v>
      </c>
      <c r="J1229" t="e">
        <v>#N/A</v>
      </c>
      <c r="K1229" t="e">
        <v>#N/A</v>
      </c>
      <c r="L1229" s="76" t="e">
        <v>#N/A</v>
      </c>
      <c r="M1229">
        <v>1</v>
      </c>
      <c r="N1229">
        <v>1</v>
      </c>
    </row>
    <row r="1230" spans="7:14" x14ac:dyDescent="0.3">
      <c r="G1230" s="75" t="e">
        <v>#DIV/0!</v>
      </c>
      <c r="H1230" s="76" t="e">
        <v>#DIV/0!</v>
      </c>
      <c r="I1230" s="3">
        <v>0</v>
      </c>
      <c r="J1230" t="e">
        <v>#N/A</v>
      </c>
      <c r="K1230" t="e">
        <v>#N/A</v>
      </c>
      <c r="L1230" s="76" t="e">
        <v>#N/A</v>
      </c>
      <c r="M1230">
        <v>1</v>
      </c>
      <c r="N1230">
        <v>1</v>
      </c>
    </row>
    <row r="1231" spans="7:14" x14ac:dyDescent="0.3">
      <c r="G1231" s="75" t="e">
        <v>#DIV/0!</v>
      </c>
      <c r="H1231" s="76" t="e">
        <v>#DIV/0!</v>
      </c>
      <c r="I1231" s="3">
        <v>0</v>
      </c>
      <c r="J1231" t="e">
        <v>#N/A</v>
      </c>
      <c r="K1231" t="e">
        <v>#N/A</v>
      </c>
      <c r="L1231" s="76" t="e">
        <v>#N/A</v>
      </c>
      <c r="M1231">
        <v>1</v>
      </c>
      <c r="N1231">
        <v>1</v>
      </c>
    </row>
    <row r="1232" spans="7:14" x14ac:dyDescent="0.3">
      <c r="G1232" s="75" t="e">
        <v>#DIV/0!</v>
      </c>
      <c r="H1232" s="76" t="e">
        <v>#DIV/0!</v>
      </c>
      <c r="I1232" s="3">
        <v>0</v>
      </c>
      <c r="J1232" t="e">
        <v>#N/A</v>
      </c>
      <c r="K1232" t="e">
        <v>#N/A</v>
      </c>
      <c r="L1232" s="76" t="e">
        <v>#N/A</v>
      </c>
      <c r="M1232">
        <v>1</v>
      </c>
      <c r="N1232">
        <v>1</v>
      </c>
    </row>
    <row r="1233" spans="7:14" x14ac:dyDescent="0.3">
      <c r="G1233" s="75" t="e">
        <v>#DIV/0!</v>
      </c>
      <c r="H1233" s="76" t="e">
        <v>#DIV/0!</v>
      </c>
      <c r="I1233" s="3">
        <v>0</v>
      </c>
      <c r="J1233" t="e">
        <v>#N/A</v>
      </c>
      <c r="K1233" t="e">
        <v>#N/A</v>
      </c>
      <c r="L1233" s="76" t="e">
        <v>#N/A</v>
      </c>
      <c r="M1233">
        <v>1</v>
      </c>
      <c r="N1233">
        <v>1</v>
      </c>
    </row>
    <row r="1234" spans="7:14" x14ac:dyDescent="0.3">
      <c r="G1234" s="75" t="e">
        <v>#DIV/0!</v>
      </c>
      <c r="H1234" s="76" t="e">
        <v>#DIV/0!</v>
      </c>
      <c r="I1234" s="3">
        <v>0</v>
      </c>
      <c r="J1234" t="e">
        <v>#N/A</v>
      </c>
      <c r="K1234" t="e">
        <v>#N/A</v>
      </c>
      <c r="L1234" s="76" t="e">
        <v>#N/A</v>
      </c>
      <c r="M1234">
        <v>1</v>
      </c>
      <c r="N1234">
        <v>1</v>
      </c>
    </row>
    <row r="1235" spans="7:14" x14ac:dyDescent="0.3">
      <c r="G1235" s="75" t="e">
        <v>#DIV/0!</v>
      </c>
      <c r="H1235" s="76" t="e">
        <v>#DIV/0!</v>
      </c>
      <c r="I1235" s="3">
        <v>0</v>
      </c>
      <c r="J1235" t="e">
        <v>#N/A</v>
      </c>
      <c r="K1235" t="e">
        <v>#N/A</v>
      </c>
      <c r="L1235" s="76" t="e">
        <v>#N/A</v>
      </c>
      <c r="M1235">
        <v>1</v>
      </c>
      <c r="N1235">
        <v>1</v>
      </c>
    </row>
    <row r="1236" spans="7:14" x14ac:dyDescent="0.3">
      <c r="G1236" s="75" t="e">
        <v>#DIV/0!</v>
      </c>
      <c r="H1236" s="76" t="e">
        <v>#DIV/0!</v>
      </c>
      <c r="I1236" s="3">
        <v>0</v>
      </c>
      <c r="J1236" t="e">
        <v>#N/A</v>
      </c>
      <c r="K1236" t="e">
        <v>#N/A</v>
      </c>
      <c r="L1236" s="76" t="e">
        <v>#N/A</v>
      </c>
      <c r="M1236">
        <v>1</v>
      </c>
      <c r="N1236">
        <v>1</v>
      </c>
    </row>
    <row r="1237" spans="7:14" x14ac:dyDescent="0.3">
      <c r="G1237" s="75" t="e">
        <v>#DIV/0!</v>
      </c>
      <c r="H1237" s="76" t="e">
        <v>#DIV/0!</v>
      </c>
      <c r="I1237" s="3">
        <v>0</v>
      </c>
      <c r="J1237" t="e">
        <v>#N/A</v>
      </c>
      <c r="K1237" t="e">
        <v>#N/A</v>
      </c>
      <c r="L1237" s="76" t="e">
        <v>#N/A</v>
      </c>
      <c r="M1237">
        <v>1</v>
      </c>
      <c r="N1237">
        <v>1</v>
      </c>
    </row>
    <row r="1238" spans="7:14" x14ac:dyDescent="0.3">
      <c r="G1238" s="75" t="e">
        <v>#DIV/0!</v>
      </c>
      <c r="H1238" s="76" t="e">
        <v>#DIV/0!</v>
      </c>
      <c r="I1238" s="3">
        <v>0</v>
      </c>
      <c r="J1238" t="e">
        <v>#N/A</v>
      </c>
      <c r="K1238" t="e">
        <v>#N/A</v>
      </c>
      <c r="L1238" s="76" t="e">
        <v>#N/A</v>
      </c>
      <c r="M1238">
        <v>1</v>
      </c>
      <c r="N1238">
        <v>1</v>
      </c>
    </row>
    <row r="1239" spans="7:14" x14ac:dyDescent="0.3">
      <c r="G1239" s="75" t="e">
        <v>#DIV/0!</v>
      </c>
      <c r="H1239" s="76" t="e">
        <v>#DIV/0!</v>
      </c>
      <c r="I1239" s="3">
        <v>0</v>
      </c>
      <c r="J1239" t="e">
        <v>#N/A</v>
      </c>
      <c r="K1239" t="e">
        <v>#N/A</v>
      </c>
      <c r="L1239" s="76" t="e">
        <v>#N/A</v>
      </c>
      <c r="M1239">
        <v>1</v>
      </c>
      <c r="N1239">
        <v>1</v>
      </c>
    </row>
    <row r="1240" spans="7:14" x14ac:dyDescent="0.3">
      <c r="G1240" s="75" t="e">
        <v>#DIV/0!</v>
      </c>
      <c r="H1240" s="76" t="e">
        <v>#DIV/0!</v>
      </c>
      <c r="I1240" s="3">
        <v>0</v>
      </c>
      <c r="J1240" t="e">
        <v>#N/A</v>
      </c>
      <c r="K1240" t="e">
        <v>#N/A</v>
      </c>
      <c r="L1240" s="76" t="e">
        <v>#N/A</v>
      </c>
      <c r="M1240">
        <v>1</v>
      </c>
      <c r="N1240">
        <v>1</v>
      </c>
    </row>
    <row r="1241" spans="7:14" x14ac:dyDescent="0.3">
      <c r="G1241" s="75" t="e">
        <v>#DIV/0!</v>
      </c>
      <c r="H1241" s="76" t="e">
        <v>#DIV/0!</v>
      </c>
      <c r="I1241" s="3">
        <v>0</v>
      </c>
      <c r="J1241" t="e">
        <v>#N/A</v>
      </c>
      <c r="K1241" t="e">
        <v>#N/A</v>
      </c>
      <c r="L1241" s="76" t="e">
        <v>#N/A</v>
      </c>
      <c r="M1241">
        <v>1</v>
      </c>
      <c r="N1241">
        <v>1</v>
      </c>
    </row>
    <row r="1242" spans="7:14" x14ac:dyDescent="0.3">
      <c r="G1242" s="75" t="e">
        <v>#DIV/0!</v>
      </c>
      <c r="H1242" s="76" t="e">
        <v>#DIV/0!</v>
      </c>
      <c r="I1242" s="3">
        <v>0</v>
      </c>
      <c r="J1242" t="e">
        <v>#N/A</v>
      </c>
      <c r="K1242" t="e">
        <v>#N/A</v>
      </c>
      <c r="L1242" s="76" t="e">
        <v>#N/A</v>
      </c>
      <c r="M1242">
        <v>1</v>
      </c>
      <c r="N1242">
        <v>1</v>
      </c>
    </row>
    <row r="1243" spans="7:14" x14ac:dyDescent="0.3">
      <c r="G1243" s="75" t="e">
        <v>#DIV/0!</v>
      </c>
      <c r="H1243" s="76" t="e">
        <v>#DIV/0!</v>
      </c>
      <c r="I1243" s="3">
        <v>0</v>
      </c>
      <c r="J1243" t="e">
        <v>#N/A</v>
      </c>
      <c r="K1243" t="e">
        <v>#N/A</v>
      </c>
      <c r="L1243" s="76" t="e">
        <v>#N/A</v>
      </c>
      <c r="M1243">
        <v>1</v>
      </c>
      <c r="N1243">
        <v>1</v>
      </c>
    </row>
    <row r="1244" spans="7:14" x14ac:dyDescent="0.3">
      <c r="G1244" s="75" t="e">
        <v>#DIV/0!</v>
      </c>
      <c r="H1244" s="76" t="e">
        <v>#DIV/0!</v>
      </c>
      <c r="I1244" s="3">
        <v>0</v>
      </c>
      <c r="J1244" t="e">
        <v>#N/A</v>
      </c>
      <c r="K1244" t="e">
        <v>#N/A</v>
      </c>
      <c r="L1244" s="76" t="e">
        <v>#N/A</v>
      </c>
      <c r="M1244">
        <v>1</v>
      </c>
      <c r="N1244">
        <v>1</v>
      </c>
    </row>
    <row r="1245" spans="7:14" x14ac:dyDescent="0.3">
      <c r="G1245" s="75" t="e">
        <v>#DIV/0!</v>
      </c>
      <c r="H1245" s="76" t="e">
        <v>#DIV/0!</v>
      </c>
      <c r="I1245" s="3">
        <v>0</v>
      </c>
      <c r="J1245" t="e">
        <v>#N/A</v>
      </c>
      <c r="K1245" t="e">
        <v>#N/A</v>
      </c>
      <c r="L1245" s="76" t="e">
        <v>#N/A</v>
      </c>
      <c r="M1245">
        <v>1</v>
      </c>
      <c r="N1245">
        <v>1</v>
      </c>
    </row>
    <row r="1246" spans="7:14" x14ac:dyDescent="0.3">
      <c r="G1246" s="75" t="e">
        <v>#DIV/0!</v>
      </c>
      <c r="H1246" s="76" t="e">
        <v>#DIV/0!</v>
      </c>
      <c r="I1246" s="3">
        <v>0</v>
      </c>
      <c r="J1246" t="e">
        <v>#N/A</v>
      </c>
      <c r="K1246" t="e">
        <v>#N/A</v>
      </c>
      <c r="L1246" s="76" t="e">
        <v>#N/A</v>
      </c>
      <c r="M1246">
        <v>1</v>
      </c>
      <c r="N1246">
        <v>1</v>
      </c>
    </row>
    <row r="1247" spans="7:14" x14ac:dyDescent="0.3">
      <c r="G1247" s="75" t="e">
        <v>#DIV/0!</v>
      </c>
      <c r="H1247" s="76" t="e">
        <v>#DIV/0!</v>
      </c>
      <c r="I1247" s="3">
        <v>0</v>
      </c>
      <c r="J1247" t="e">
        <v>#N/A</v>
      </c>
      <c r="K1247" t="e">
        <v>#N/A</v>
      </c>
      <c r="L1247" s="76" t="e">
        <v>#N/A</v>
      </c>
      <c r="M1247">
        <v>1</v>
      </c>
      <c r="N1247">
        <v>1</v>
      </c>
    </row>
    <row r="1248" spans="7:14" x14ac:dyDescent="0.3">
      <c r="G1248" s="75" t="e">
        <v>#DIV/0!</v>
      </c>
      <c r="H1248" s="76" t="e">
        <v>#DIV/0!</v>
      </c>
      <c r="I1248" s="3">
        <v>0</v>
      </c>
      <c r="J1248" t="e">
        <v>#N/A</v>
      </c>
      <c r="K1248" t="e">
        <v>#N/A</v>
      </c>
      <c r="L1248" s="76" t="e">
        <v>#N/A</v>
      </c>
      <c r="M1248">
        <v>1</v>
      </c>
      <c r="N1248">
        <v>1</v>
      </c>
    </row>
    <row r="1249" spans="7:14" x14ac:dyDescent="0.3">
      <c r="G1249" s="75" t="e">
        <v>#DIV/0!</v>
      </c>
      <c r="H1249" s="76" t="e">
        <v>#DIV/0!</v>
      </c>
      <c r="I1249" s="3">
        <v>0</v>
      </c>
      <c r="J1249" t="e">
        <v>#N/A</v>
      </c>
      <c r="K1249" t="e">
        <v>#N/A</v>
      </c>
      <c r="L1249" s="76" t="e">
        <v>#N/A</v>
      </c>
      <c r="M1249">
        <v>1</v>
      </c>
      <c r="N1249">
        <v>1</v>
      </c>
    </row>
    <row r="1250" spans="7:14" x14ac:dyDescent="0.3">
      <c r="G1250" s="75" t="e">
        <v>#DIV/0!</v>
      </c>
      <c r="H1250" s="76" t="e">
        <v>#DIV/0!</v>
      </c>
      <c r="I1250" s="3">
        <v>0</v>
      </c>
      <c r="J1250" t="e">
        <v>#N/A</v>
      </c>
      <c r="K1250" t="e">
        <v>#N/A</v>
      </c>
      <c r="L1250" s="76" t="e">
        <v>#N/A</v>
      </c>
      <c r="M1250">
        <v>1</v>
      </c>
      <c r="N1250">
        <v>1</v>
      </c>
    </row>
    <row r="1251" spans="7:14" x14ac:dyDescent="0.3">
      <c r="G1251" s="75" t="e">
        <v>#DIV/0!</v>
      </c>
      <c r="H1251" s="76" t="e">
        <v>#DIV/0!</v>
      </c>
      <c r="I1251" s="3">
        <v>0</v>
      </c>
      <c r="J1251" t="e">
        <v>#N/A</v>
      </c>
      <c r="K1251" t="e">
        <v>#N/A</v>
      </c>
      <c r="L1251" s="76" t="e">
        <v>#N/A</v>
      </c>
      <c r="M1251">
        <v>1</v>
      </c>
      <c r="N1251">
        <v>1</v>
      </c>
    </row>
    <row r="1252" spans="7:14" x14ac:dyDescent="0.3">
      <c r="G1252" s="75" t="e">
        <v>#DIV/0!</v>
      </c>
      <c r="H1252" s="76" t="e">
        <v>#DIV/0!</v>
      </c>
      <c r="I1252" s="3">
        <v>0</v>
      </c>
      <c r="J1252" t="e">
        <v>#N/A</v>
      </c>
      <c r="K1252" t="e">
        <v>#N/A</v>
      </c>
      <c r="L1252" s="76" t="e">
        <v>#N/A</v>
      </c>
      <c r="M1252">
        <v>1</v>
      </c>
      <c r="N1252">
        <v>1</v>
      </c>
    </row>
    <row r="1253" spans="7:14" x14ac:dyDescent="0.3">
      <c r="G1253" s="75" t="e">
        <v>#DIV/0!</v>
      </c>
      <c r="H1253" s="76" t="e">
        <v>#DIV/0!</v>
      </c>
      <c r="I1253" s="3">
        <v>0</v>
      </c>
      <c r="J1253" t="e">
        <v>#N/A</v>
      </c>
      <c r="K1253" t="e">
        <v>#N/A</v>
      </c>
      <c r="L1253" s="76" t="e">
        <v>#N/A</v>
      </c>
      <c r="M1253">
        <v>1</v>
      </c>
      <c r="N1253">
        <v>1</v>
      </c>
    </row>
    <row r="1254" spans="7:14" x14ac:dyDescent="0.3">
      <c r="G1254" s="75" t="e">
        <v>#DIV/0!</v>
      </c>
      <c r="H1254" s="76" t="e">
        <v>#DIV/0!</v>
      </c>
      <c r="I1254" s="3">
        <v>0</v>
      </c>
      <c r="J1254" t="e">
        <v>#N/A</v>
      </c>
      <c r="K1254" t="e">
        <v>#N/A</v>
      </c>
      <c r="L1254" s="76" t="e">
        <v>#N/A</v>
      </c>
      <c r="M1254">
        <v>1</v>
      </c>
      <c r="N1254">
        <v>1</v>
      </c>
    </row>
    <row r="1255" spans="7:14" x14ac:dyDescent="0.3">
      <c r="G1255" s="75" t="e">
        <v>#DIV/0!</v>
      </c>
      <c r="H1255" s="76" t="e">
        <v>#DIV/0!</v>
      </c>
      <c r="I1255" s="3">
        <v>0</v>
      </c>
      <c r="J1255" t="e">
        <v>#N/A</v>
      </c>
      <c r="K1255" t="e">
        <v>#N/A</v>
      </c>
      <c r="L1255" s="76" t="e">
        <v>#N/A</v>
      </c>
      <c r="M1255">
        <v>1</v>
      </c>
      <c r="N1255">
        <v>1</v>
      </c>
    </row>
    <row r="1256" spans="7:14" x14ac:dyDescent="0.3">
      <c r="G1256" s="75" t="e">
        <v>#DIV/0!</v>
      </c>
      <c r="H1256" s="76" t="e">
        <v>#DIV/0!</v>
      </c>
      <c r="I1256" s="3">
        <v>0</v>
      </c>
      <c r="J1256" t="e">
        <v>#N/A</v>
      </c>
      <c r="K1256" t="e">
        <v>#N/A</v>
      </c>
      <c r="L1256" s="76" t="e">
        <v>#N/A</v>
      </c>
      <c r="M1256">
        <v>1</v>
      </c>
      <c r="N1256">
        <v>1</v>
      </c>
    </row>
    <row r="1257" spans="7:14" x14ac:dyDescent="0.3">
      <c r="G1257" s="75" t="e">
        <v>#DIV/0!</v>
      </c>
      <c r="H1257" s="76" t="e">
        <v>#DIV/0!</v>
      </c>
      <c r="I1257" s="3">
        <v>0</v>
      </c>
      <c r="J1257" t="e">
        <v>#N/A</v>
      </c>
      <c r="K1257" t="e">
        <v>#N/A</v>
      </c>
      <c r="L1257" s="76" t="e">
        <v>#N/A</v>
      </c>
      <c r="M1257">
        <v>1</v>
      </c>
      <c r="N1257">
        <v>1</v>
      </c>
    </row>
    <row r="1258" spans="7:14" x14ac:dyDescent="0.3">
      <c r="G1258" s="75" t="e">
        <v>#DIV/0!</v>
      </c>
      <c r="H1258" s="76" t="e">
        <v>#DIV/0!</v>
      </c>
      <c r="I1258" s="3">
        <v>0</v>
      </c>
      <c r="J1258" t="e">
        <v>#N/A</v>
      </c>
      <c r="K1258" t="e">
        <v>#N/A</v>
      </c>
      <c r="L1258" s="76" t="e">
        <v>#N/A</v>
      </c>
      <c r="M1258">
        <v>1</v>
      </c>
      <c r="N1258">
        <v>1</v>
      </c>
    </row>
    <row r="1259" spans="7:14" x14ac:dyDescent="0.3">
      <c r="G1259" s="75" t="e">
        <v>#DIV/0!</v>
      </c>
      <c r="H1259" s="76" t="e">
        <v>#DIV/0!</v>
      </c>
      <c r="I1259" s="3">
        <v>0</v>
      </c>
      <c r="J1259" t="e">
        <v>#N/A</v>
      </c>
      <c r="K1259" t="e">
        <v>#N/A</v>
      </c>
      <c r="L1259" s="76" t="e">
        <v>#N/A</v>
      </c>
      <c r="M1259">
        <v>1</v>
      </c>
      <c r="N1259">
        <v>1</v>
      </c>
    </row>
    <row r="1260" spans="7:14" x14ac:dyDescent="0.3">
      <c r="G1260" s="75" t="e">
        <v>#DIV/0!</v>
      </c>
      <c r="H1260" s="76" t="e">
        <v>#DIV/0!</v>
      </c>
      <c r="I1260" s="3">
        <v>0</v>
      </c>
      <c r="J1260" t="e">
        <v>#N/A</v>
      </c>
      <c r="K1260" t="e">
        <v>#N/A</v>
      </c>
      <c r="L1260" s="76" t="e">
        <v>#N/A</v>
      </c>
      <c r="M1260">
        <v>1</v>
      </c>
      <c r="N1260">
        <v>1</v>
      </c>
    </row>
    <row r="1261" spans="7:14" x14ac:dyDescent="0.3">
      <c r="G1261" s="75" t="e">
        <v>#DIV/0!</v>
      </c>
      <c r="H1261" s="76" t="e">
        <v>#DIV/0!</v>
      </c>
      <c r="I1261" s="3">
        <v>0</v>
      </c>
      <c r="J1261" t="e">
        <v>#N/A</v>
      </c>
      <c r="K1261" t="e">
        <v>#N/A</v>
      </c>
      <c r="L1261" s="76" t="e">
        <v>#N/A</v>
      </c>
      <c r="M1261">
        <v>1</v>
      </c>
      <c r="N1261">
        <v>1</v>
      </c>
    </row>
    <row r="1262" spans="7:14" x14ac:dyDescent="0.3">
      <c r="G1262" s="75" t="e">
        <v>#DIV/0!</v>
      </c>
      <c r="H1262" s="76" t="e">
        <v>#DIV/0!</v>
      </c>
      <c r="I1262" s="3">
        <v>0</v>
      </c>
      <c r="J1262" t="e">
        <v>#N/A</v>
      </c>
      <c r="K1262" t="e">
        <v>#N/A</v>
      </c>
      <c r="L1262" s="76" t="e">
        <v>#N/A</v>
      </c>
      <c r="M1262">
        <v>1</v>
      </c>
      <c r="N1262">
        <v>1</v>
      </c>
    </row>
    <row r="1263" spans="7:14" x14ac:dyDescent="0.3">
      <c r="G1263" s="75" t="e">
        <v>#DIV/0!</v>
      </c>
      <c r="H1263" s="76" t="e">
        <v>#DIV/0!</v>
      </c>
      <c r="I1263" s="3">
        <v>0</v>
      </c>
      <c r="J1263" t="e">
        <v>#N/A</v>
      </c>
      <c r="K1263" t="e">
        <v>#N/A</v>
      </c>
      <c r="L1263" s="76" t="e">
        <v>#N/A</v>
      </c>
      <c r="M1263">
        <v>1</v>
      </c>
      <c r="N1263">
        <v>1</v>
      </c>
    </row>
    <row r="1264" spans="7:14" x14ac:dyDescent="0.3">
      <c r="G1264" s="75" t="e">
        <v>#DIV/0!</v>
      </c>
      <c r="H1264" s="76" t="e">
        <v>#DIV/0!</v>
      </c>
      <c r="I1264" s="3">
        <v>0</v>
      </c>
      <c r="J1264" t="e">
        <v>#N/A</v>
      </c>
      <c r="K1264" t="e">
        <v>#N/A</v>
      </c>
      <c r="L1264" s="76" t="e">
        <v>#N/A</v>
      </c>
      <c r="M1264">
        <v>1</v>
      </c>
      <c r="N1264">
        <v>1</v>
      </c>
    </row>
    <row r="1265" spans="7:14" x14ac:dyDescent="0.3">
      <c r="G1265" s="75" t="e">
        <v>#DIV/0!</v>
      </c>
      <c r="H1265" s="76" t="e">
        <v>#DIV/0!</v>
      </c>
      <c r="I1265" s="3">
        <v>0</v>
      </c>
      <c r="J1265" t="e">
        <v>#N/A</v>
      </c>
      <c r="K1265" t="e">
        <v>#N/A</v>
      </c>
      <c r="L1265" s="76" t="e">
        <v>#N/A</v>
      </c>
      <c r="M1265">
        <v>1</v>
      </c>
      <c r="N1265">
        <v>1</v>
      </c>
    </row>
    <row r="1266" spans="7:14" x14ac:dyDescent="0.3">
      <c r="G1266" s="75" t="e">
        <v>#DIV/0!</v>
      </c>
      <c r="H1266" s="76" t="e">
        <v>#DIV/0!</v>
      </c>
      <c r="I1266" s="3">
        <v>0</v>
      </c>
      <c r="J1266" t="e">
        <v>#N/A</v>
      </c>
      <c r="K1266" t="e">
        <v>#N/A</v>
      </c>
      <c r="L1266" s="76" t="e">
        <v>#N/A</v>
      </c>
      <c r="M1266">
        <v>1</v>
      </c>
      <c r="N1266">
        <v>1</v>
      </c>
    </row>
    <row r="1267" spans="7:14" x14ac:dyDescent="0.3">
      <c r="G1267" s="75" t="e">
        <v>#DIV/0!</v>
      </c>
      <c r="H1267" s="76" t="e">
        <v>#DIV/0!</v>
      </c>
      <c r="I1267" s="3">
        <v>0</v>
      </c>
      <c r="J1267" t="e">
        <v>#N/A</v>
      </c>
      <c r="K1267" t="e">
        <v>#N/A</v>
      </c>
      <c r="L1267" s="76" t="e">
        <v>#N/A</v>
      </c>
      <c r="M1267">
        <v>1</v>
      </c>
      <c r="N1267">
        <v>1</v>
      </c>
    </row>
    <row r="1268" spans="7:14" x14ac:dyDescent="0.3">
      <c r="G1268" s="75" t="e">
        <v>#DIV/0!</v>
      </c>
      <c r="H1268" s="76" t="e">
        <v>#DIV/0!</v>
      </c>
      <c r="I1268" s="3">
        <v>0</v>
      </c>
      <c r="J1268" t="e">
        <v>#N/A</v>
      </c>
      <c r="K1268" t="e">
        <v>#N/A</v>
      </c>
      <c r="L1268" s="76" t="e">
        <v>#N/A</v>
      </c>
      <c r="M1268">
        <v>1</v>
      </c>
      <c r="N1268">
        <v>1</v>
      </c>
    </row>
    <row r="1269" spans="7:14" x14ac:dyDescent="0.3">
      <c r="G1269" s="75" t="e">
        <v>#DIV/0!</v>
      </c>
      <c r="H1269" s="76" t="e">
        <v>#DIV/0!</v>
      </c>
      <c r="I1269" s="3">
        <v>0</v>
      </c>
      <c r="J1269" t="e">
        <v>#N/A</v>
      </c>
      <c r="K1269" t="e">
        <v>#N/A</v>
      </c>
      <c r="L1269" s="76" t="e">
        <v>#N/A</v>
      </c>
      <c r="M1269">
        <v>1</v>
      </c>
      <c r="N1269">
        <v>1</v>
      </c>
    </row>
    <row r="1270" spans="7:14" x14ac:dyDescent="0.3">
      <c r="G1270" s="75" t="e">
        <v>#DIV/0!</v>
      </c>
      <c r="H1270" s="76" t="e">
        <v>#DIV/0!</v>
      </c>
      <c r="I1270" s="3">
        <v>0</v>
      </c>
      <c r="J1270" t="e">
        <v>#N/A</v>
      </c>
      <c r="K1270" t="e">
        <v>#N/A</v>
      </c>
      <c r="L1270" s="76" t="e">
        <v>#N/A</v>
      </c>
      <c r="M1270">
        <v>1</v>
      </c>
      <c r="N1270">
        <v>1</v>
      </c>
    </row>
    <row r="1271" spans="7:14" x14ac:dyDescent="0.3">
      <c r="G1271" s="75" t="e">
        <v>#DIV/0!</v>
      </c>
      <c r="H1271" s="76" t="e">
        <v>#DIV/0!</v>
      </c>
      <c r="I1271" s="3">
        <v>0</v>
      </c>
      <c r="J1271" t="e">
        <v>#N/A</v>
      </c>
      <c r="K1271" t="e">
        <v>#N/A</v>
      </c>
      <c r="L1271" s="76" t="e">
        <v>#N/A</v>
      </c>
      <c r="M1271">
        <v>1</v>
      </c>
      <c r="N1271">
        <v>1</v>
      </c>
    </row>
    <row r="1272" spans="7:14" x14ac:dyDescent="0.3">
      <c r="G1272" s="75" t="e">
        <v>#DIV/0!</v>
      </c>
      <c r="H1272" s="76" t="e">
        <v>#DIV/0!</v>
      </c>
      <c r="I1272" s="3">
        <v>0</v>
      </c>
      <c r="J1272" t="e">
        <v>#N/A</v>
      </c>
      <c r="K1272" t="e">
        <v>#N/A</v>
      </c>
      <c r="L1272" s="76" t="e">
        <v>#N/A</v>
      </c>
      <c r="M1272">
        <v>1</v>
      </c>
      <c r="N1272">
        <v>1</v>
      </c>
    </row>
    <row r="1273" spans="7:14" x14ac:dyDescent="0.3">
      <c r="G1273" s="75" t="e">
        <v>#DIV/0!</v>
      </c>
      <c r="H1273" s="76" t="e">
        <v>#DIV/0!</v>
      </c>
      <c r="I1273" s="3">
        <v>0</v>
      </c>
      <c r="J1273" t="e">
        <v>#N/A</v>
      </c>
      <c r="K1273" t="e">
        <v>#N/A</v>
      </c>
      <c r="L1273" s="76" t="e">
        <v>#N/A</v>
      </c>
      <c r="M1273">
        <v>1</v>
      </c>
      <c r="N1273">
        <v>1</v>
      </c>
    </row>
    <row r="1274" spans="7:14" x14ac:dyDescent="0.3">
      <c r="G1274" s="75" t="e">
        <v>#DIV/0!</v>
      </c>
      <c r="H1274" s="76" t="e">
        <v>#DIV/0!</v>
      </c>
      <c r="I1274" s="3">
        <v>0</v>
      </c>
      <c r="J1274" t="e">
        <v>#N/A</v>
      </c>
      <c r="K1274" t="e">
        <v>#N/A</v>
      </c>
      <c r="L1274" s="76" t="e">
        <v>#N/A</v>
      </c>
      <c r="M1274">
        <v>1</v>
      </c>
      <c r="N1274">
        <v>1</v>
      </c>
    </row>
    <row r="1275" spans="7:14" x14ac:dyDescent="0.3">
      <c r="G1275" s="75" t="e">
        <v>#DIV/0!</v>
      </c>
      <c r="H1275" s="76" t="e">
        <v>#DIV/0!</v>
      </c>
      <c r="I1275" s="3">
        <v>0</v>
      </c>
      <c r="J1275" t="e">
        <v>#N/A</v>
      </c>
      <c r="K1275" t="e">
        <v>#N/A</v>
      </c>
      <c r="L1275" s="76" t="e">
        <v>#N/A</v>
      </c>
      <c r="M1275">
        <v>1</v>
      </c>
      <c r="N1275">
        <v>1</v>
      </c>
    </row>
    <row r="1276" spans="7:14" x14ac:dyDescent="0.3">
      <c r="G1276" s="75" t="e">
        <v>#DIV/0!</v>
      </c>
      <c r="H1276" s="76" t="e">
        <v>#DIV/0!</v>
      </c>
      <c r="I1276" s="3">
        <v>0</v>
      </c>
      <c r="J1276" t="e">
        <v>#N/A</v>
      </c>
      <c r="K1276" t="e">
        <v>#N/A</v>
      </c>
      <c r="L1276" s="76" t="e">
        <v>#N/A</v>
      </c>
      <c r="M1276">
        <v>1</v>
      </c>
      <c r="N1276">
        <v>1</v>
      </c>
    </row>
    <row r="1277" spans="7:14" x14ac:dyDescent="0.3">
      <c r="G1277" s="75" t="e">
        <v>#DIV/0!</v>
      </c>
      <c r="H1277" s="76" t="e">
        <v>#DIV/0!</v>
      </c>
      <c r="I1277" s="3">
        <v>0</v>
      </c>
      <c r="J1277" t="e">
        <v>#N/A</v>
      </c>
      <c r="K1277" t="e">
        <v>#N/A</v>
      </c>
      <c r="L1277" s="76" t="e">
        <v>#N/A</v>
      </c>
      <c r="M1277">
        <v>1</v>
      </c>
      <c r="N1277">
        <v>1</v>
      </c>
    </row>
    <row r="1278" spans="7:14" x14ac:dyDescent="0.3">
      <c r="G1278" s="75" t="e">
        <v>#DIV/0!</v>
      </c>
      <c r="H1278" s="76" t="e">
        <v>#DIV/0!</v>
      </c>
      <c r="I1278" s="3">
        <v>0</v>
      </c>
      <c r="J1278" t="e">
        <v>#N/A</v>
      </c>
      <c r="K1278" t="e">
        <v>#N/A</v>
      </c>
      <c r="L1278" s="76" t="e">
        <v>#N/A</v>
      </c>
      <c r="M1278">
        <v>1</v>
      </c>
      <c r="N1278">
        <v>1</v>
      </c>
    </row>
    <row r="1279" spans="7:14" x14ac:dyDescent="0.3">
      <c r="G1279" s="75" t="e">
        <v>#DIV/0!</v>
      </c>
      <c r="H1279" s="76" t="e">
        <v>#DIV/0!</v>
      </c>
      <c r="I1279" s="3">
        <v>0</v>
      </c>
      <c r="J1279" t="e">
        <v>#N/A</v>
      </c>
      <c r="K1279" t="e">
        <v>#N/A</v>
      </c>
      <c r="L1279" s="76" t="e">
        <v>#N/A</v>
      </c>
      <c r="M1279">
        <v>1</v>
      </c>
      <c r="N1279">
        <v>1</v>
      </c>
    </row>
    <row r="1280" spans="7:14" x14ac:dyDescent="0.3">
      <c r="G1280" s="75" t="e">
        <v>#DIV/0!</v>
      </c>
      <c r="H1280" s="76" t="e">
        <v>#DIV/0!</v>
      </c>
      <c r="I1280" s="3">
        <v>0</v>
      </c>
      <c r="J1280" t="e">
        <v>#N/A</v>
      </c>
      <c r="K1280" t="e">
        <v>#N/A</v>
      </c>
      <c r="L1280" s="76" t="e">
        <v>#N/A</v>
      </c>
      <c r="M1280">
        <v>1</v>
      </c>
      <c r="N1280">
        <v>1</v>
      </c>
    </row>
    <row r="1281" spans="7:14" x14ac:dyDescent="0.3">
      <c r="G1281" s="75" t="e">
        <v>#DIV/0!</v>
      </c>
      <c r="H1281" s="76" t="e">
        <v>#DIV/0!</v>
      </c>
      <c r="I1281" s="3">
        <v>0</v>
      </c>
      <c r="J1281" t="e">
        <v>#N/A</v>
      </c>
      <c r="K1281" t="e">
        <v>#N/A</v>
      </c>
      <c r="L1281" s="76" t="e">
        <v>#N/A</v>
      </c>
      <c r="M1281">
        <v>1</v>
      </c>
      <c r="N1281">
        <v>1</v>
      </c>
    </row>
    <row r="1282" spans="7:14" x14ac:dyDescent="0.3">
      <c r="G1282" s="75" t="e">
        <v>#DIV/0!</v>
      </c>
      <c r="H1282" s="76" t="e">
        <v>#DIV/0!</v>
      </c>
      <c r="I1282" s="3">
        <v>0</v>
      </c>
      <c r="J1282" t="e">
        <v>#N/A</v>
      </c>
      <c r="K1282" t="e">
        <v>#N/A</v>
      </c>
      <c r="L1282" s="76" t="e">
        <v>#N/A</v>
      </c>
      <c r="M1282">
        <v>1</v>
      </c>
      <c r="N1282">
        <v>1</v>
      </c>
    </row>
    <row r="1283" spans="7:14" x14ac:dyDescent="0.3">
      <c r="G1283" s="75" t="e">
        <v>#DIV/0!</v>
      </c>
      <c r="H1283" s="76" t="e">
        <v>#DIV/0!</v>
      </c>
      <c r="I1283" s="3">
        <v>0</v>
      </c>
      <c r="J1283" t="e">
        <v>#N/A</v>
      </c>
      <c r="K1283" t="e">
        <v>#N/A</v>
      </c>
      <c r="L1283" s="76" t="e">
        <v>#N/A</v>
      </c>
      <c r="M1283">
        <v>1</v>
      </c>
      <c r="N1283">
        <v>1</v>
      </c>
    </row>
    <row r="1284" spans="7:14" x14ac:dyDescent="0.3">
      <c r="G1284" s="75" t="e">
        <v>#DIV/0!</v>
      </c>
      <c r="H1284" s="76" t="e">
        <v>#DIV/0!</v>
      </c>
      <c r="I1284" s="3">
        <v>0</v>
      </c>
      <c r="J1284" t="e">
        <v>#N/A</v>
      </c>
      <c r="K1284" t="e">
        <v>#N/A</v>
      </c>
      <c r="L1284" s="76" t="e">
        <v>#N/A</v>
      </c>
      <c r="M1284">
        <v>1</v>
      </c>
      <c r="N1284">
        <v>1</v>
      </c>
    </row>
    <row r="1285" spans="7:14" x14ac:dyDescent="0.3">
      <c r="G1285" s="75" t="e">
        <v>#DIV/0!</v>
      </c>
      <c r="H1285" s="76" t="e">
        <v>#DIV/0!</v>
      </c>
      <c r="I1285" s="3">
        <v>0</v>
      </c>
      <c r="J1285" t="e">
        <v>#N/A</v>
      </c>
      <c r="K1285" t="e">
        <v>#N/A</v>
      </c>
      <c r="L1285" s="76" t="e">
        <v>#N/A</v>
      </c>
      <c r="M1285">
        <v>1</v>
      </c>
      <c r="N1285">
        <v>1</v>
      </c>
    </row>
    <row r="1286" spans="7:14" x14ac:dyDescent="0.3">
      <c r="G1286" s="75" t="e">
        <v>#DIV/0!</v>
      </c>
      <c r="H1286" s="76" t="e">
        <v>#DIV/0!</v>
      </c>
      <c r="I1286" s="3">
        <v>0</v>
      </c>
      <c r="J1286" t="e">
        <v>#N/A</v>
      </c>
      <c r="K1286" t="e">
        <v>#N/A</v>
      </c>
      <c r="L1286" s="76" t="e">
        <v>#N/A</v>
      </c>
      <c r="M1286">
        <v>1</v>
      </c>
      <c r="N1286">
        <v>1</v>
      </c>
    </row>
    <row r="1287" spans="7:14" x14ac:dyDescent="0.3">
      <c r="G1287" s="75" t="e">
        <v>#DIV/0!</v>
      </c>
      <c r="H1287" s="76" t="e">
        <v>#DIV/0!</v>
      </c>
      <c r="I1287" s="3">
        <v>0</v>
      </c>
      <c r="J1287" t="e">
        <v>#N/A</v>
      </c>
      <c r="K1287" t="e">
        <v>#N/A</v>
      </c>
      <c r="L1287" s="76" t="e">
        <v>#N/A</v>
      </c>
      <c r="M1287">
        <v>1</v>
      </c>
      <c r="N1287">
        <v>1</v>
      </c>
    </row>
    <row r="1288" spans="7:14" x14ac:dyDescent="0.3">
      <c r="G1288" s="75" t="e">
        <v>#DIV/0!</v>
      </c>
      <c r="H1288" s="76" t="e">
        <v>#DIV/0!</v>
      </c>
      <c r="I1288" s="3">
        <v>0</v>
      </c>
      <c r="J1288" t="e">
        <v>#N/A</v>
      </c>
      <c r="K1288" t="e">
        <v>#N/A</v>
      </c>
      <c r="L1288" s="76" t="e">
        <v>#N/A</v>
      </c>
      <c r="M1288">
        <v>1</v>
      </c>
      <c r="N1288">
        <v>1</v>
      </c>
    </row>
    <row r="1289" spans="7:14" x14ac:dyDescent="0.3">
      <c r="G1289" s="75" t="e">
        <v>#DIV/0!</v>
      </c>
      <c r="H1289" s="76" t="e">
        <v>#DIV/0!</v>
      </c>
      <c r="I1289" s="3">
        <v>0</v>
      </c>
      <c r="J1289" t="e">
        <v>#N/A</v>
      </c>
      <c r="K1289" t="e">
        <v>#N/A</v>
      </c>
      <c r="L1289" s="76" t="e">
        <v>#N/A</v>
      </c>
      <c r="M1289">
        <v>1</v>
      </c>
      <c r="N1289">
        <v>1</v>
      </c>
    </row>
    <row r="1290" spans="7:14" x14ac:dyDescent="0.3">
      <c r="G1290" s="75" t="e">
        <v>#DIV/0!</v>
      </c>
      <c r="H1290" s="76" t="e">
        <v>#DIV/0!</v>
      </c>
      <c r="I1290" s="3">
        <v>0</v>
      </c>
      <c r="J1290" t="e">
        <v>#N/A</v>
      </c>
      <c r="K1290" t="e">
        <v>#N/A</v>
      </c>
      <c r="L1290" s="76" t="e">
        <v>#N/A</v>
      </c>
      <c r="M1290">
        <v>1</v>
      </c>
      <c r="N1290">
        <v>1</v>
      </c>
    </row>
    <row r="1291" spans="7:14" x14ac:dyDescent="0.3">
      <c r="G1291" s="75" t="e">
        <v>#DIV/0!</v>
      </c>
      <c r="H1291" s="76" t="e">
        <v>#DIV/0!</v>
      </c>
      <c r="I1291" s="3">
        <v>0</v>
      </c>
      <c r="J1291" t="e">
        <v>#N/A</v>
      </c>
      <c r="K1291" t="e">
        <v>#N/A</v>
      </c>
      <c r="L1291" s="76" t="e">
        <v>#N/A</v>
      </c>
      <c r="M1291">
        <v>1</v>
      </c>
      <c r="N1291">
        <v>1</v>
      </c>
    </row>
    <row r="1292" spans="7:14" x14ac:dyDescent="0.3">
      <c r="G1292" s="75" t="e">
        <v>#DIV/0!</v>
      </c>
      <c r="H1292" s="76" t="e">
        <v>#DIV/0!</v>
      </c>
      <c r="I1292" s="3">
        <v>0</v>
      </c>
      <c r="J1292" t="e">
        <v>#N/A</v>
      </c>
      <c r="K1292" t="e">
        <v>#N/A</v>
      </c>
      <c r="L1292" s="76" t="e">
        <v>#N/A</v>
      </c>
      <c r="M1292">
        <v>1</v>
      </c>
      <c r="N1292">
        <v>1</v>
      </c>
    </row>
    <row r="1293" spans="7:14" x14ac:dyDescent="0.3">
      <c r="G1293" s="75" t="e">
        <v>#DIV/0!</v>
      </c>
      <c r="H1293" s="76" t="e">
        <v>#DIV/0!</v>
      </c>
      <c r="I1293" s="3">
        <v>0</v>
      </c>
      <c r="J1293" t="e">
        <v>#N/A</v>
      </c>
      <c r="K1293" t="e">
        <v>#N/A</v>
      </c>
      <c r="L1293" s="76" t="e">
        <v>#N/A</v>
      </c>
      <c r="M1293">
        <v>1</v>
      </c>
      <c r="N1293">
        <v>1</v>
      </c>
    </row>
    <row r="1294" spans="7:14" x14ac:dyDescent="0.3">
      <c r="G1294" s="75" t="e">
        <v>#DIV/0!</v>
      </c>
      <c r="H1294" s="76" t="e">
        <v>#DIV/0!</v>
      </c>
      <c r="I1294" s="3">
        <v>0</v>
      </c>
      <c r="J1294" t="e">
        <v>#N/A</v>
      </c>
      <c r="K1294" t="e">
        <v>#N/A</v>
      </c>
      <c r="L1294" s="76" t="e">
        <v>#N/A</v>
      </c>
      <c r="M1294">
        <v>1</v>
      </c>
      <c r="N1294">
        <v>1</v>
      </c>
    </row>
    <row r="1295" spans="7:14" x14ac:dyDescent="0.3">
      <c r="G1295" s="75" t="e">
        <v>#DIV/0!</v>
      </c>
      <c r="H1295" s="76" t="e">
        <v>#DIV/0!</v>
      </c>
      <c r="I1295" s="3">
        <v>0</v>
      </c>
      <c r="J1295" t="e">
        <v>#N/A</v>
      </c>
      <c r="K1295" t="e">
        <v>#N/A</v>
      </c>
      <c r="L1295" s="76" t="e">
        <v>#N/A</v>
      </c>
      <c r="M1295">
        <v>1</v>
      </c>
      <c r="N1295">
        <v>1</v>
      </c>
    </row>
    <row r="1296" spans="7:14" x14ac:dyDescent="0.3">
      <c r="G1296" s="75" t="e">
        <v>#DIV/0!</v>
      </c>
      <c r="H1296" s="76" t="e">
        <v>#DIV/0!</v>
      </c>
      <c r="I1296" s="3">
        <v>0</v>
      </c>
      <c r="J1296" t="e">
        <v>#N/A</v>
      </c>
      <c r="K1296" t="e">
        <v>#N/A</v>
      </c>
      <c r="L1296" s="76" t="e">
        <v>#N/A</v>
      </c>
      <c r="M1296">
        <v>1</v>
      </c>
      <c r="N1296">
        <v>1</v>
      </c>
    </row>
    <row r="1297" spans="7:14" x14ac:dyDescent="0.3">
      <c r="G1297" s="75" t="e">
        <v>#DIV/0!</v>
      </c>
      <c r="H1297" s="76" t="e">
        <v>#DIV/0!</v>
      </c>
      <c r="I1297" s="3">
        <v>0</v>
      </c>
      <c r="J1297" t="e">
        <v>#N/A</v>
      </c>
      <c r="K1297" t="e">
        <v>#N/A</v>
      </c>
      <c r="L1297" s="76" t="e">
        <v>#N/A</v>
      </c>
      <c r="M1297">
        <v>1</v>
      </c>
      <c r="N1297">
        <v>1</v>
      </c>
    </row>
    <row r="1298" spans="7:14" x14ac:dyDescent="0.3">
      <c r="G1298" s="75" t="e">
        <v>#DIV/0!</v>
      </c>
      <c r="H1298" s="76" t="e">
        <v>#DIV/0!</v>
      </c>
      <c r="I1298" s="3">
        <v>0</v>
      </c>
      <c r="J1298" t="e">
        <v>#N/A</v>
      </c>
      <c r="K1298" t="e">
        <v>#N/A</v>
      </c>
      <c r="L1298" s="76" t="e">
        <v>#N/A</v>
      </c>
      <c r="M1298">
        <v>1</v>
      </c>
      <c r="N1298">
        <v>1</v>
      </c>
    </row>
    <row r="1299" spans="7:14" x14ac:dyDescent="0.3">
      <c r="G1299" s="75" t="e">
        <v>#DIV/0!</v>
      </c>
      <c r="H1299" s="76" t="e">
        <v>#DIV/0!</v>
      </c>
      <c r="I1299" s="3">
        <v>0</v>
      </c>
      <c r="J1299" t="e">
        <v>#N/A</v>
      </c>
      <c r="K1299" t="e">
        <v>#N/A</v>
      </c>
      <c r="L1299" s="76" t="e">
        <v>#N/A</v>
      </c>
      <c r="M1299">
        <v>1</v>
      </c>
      <c r="N1299">
        <v>1</v>
      </c>
    </row>
    <row r="1300" spans="7:14" x14ac:dyDescent="0.3">
      <c r="G1300" s="75" t="e">
        <v>#DIV/0!</v>
      </c>
      <c r="H1300" s="76" t="e">
        <v>#DIV/0!</v>
      </c>
      <c r="I1300" s="3">
        <v>0</v>
      </c>
      <c r="J1300" t="e">
        <v>#N/A</v>
      </c>
      <c r="K1300" t="e">
        <v>#N/A</v>
      </c>
      <c r="L1300" s="76" t="e">
        <v>#N/A</v>
      </c>
      <c r="M1300">
        <v>1</v>
      </c>
      <c r="N1300">
        <v>1</v>
      </c>
    </row>
    <row r="1301" spans="7:14" x14ac:dyDescent="0.3">
      <c r="G1301" s="75" t="e">
        <v>#DIV/0!</v>
      </c>
      <c r="H1301" s="76" t="e">
        <v>#DIV/0!</v>
      </c>
      <c r="I1301" s="3">
        <v>0</v>
      </c>
      <c r="J1301" t="e">
        <v>#N/A</v>
      </c>
      <c r="K1301" t="e">
        <v>#N/A</v>
      </c>
      <c r="L1301" s="76" t="e">
        <v>#N/A</v>
      </c>
      <c r="M1301">
        <v>1</v>
      </c>
      <c r="N1301">
        <v>1</v>
      </c>
    </row>
    <row r="1302" spans="7:14" x14ac:dyDescent="0.3">
      <c r="G1302" s="75" t="e">
        <v>#DIV/0!</v>
      </c>
      <c r="H1302" s="76" t="e">
        <v>#DIV/0!</v>
      </c>
      <c r="I1302" s="3">
        <v>0</v>
      </c>
      <c r="J1302" t="e">
        <v>#N/A</v>
      </c>
      <c r="K1302" t="e">
        <v>#N/A</v>
      </c>
      <c r="L1302" s="76" t="e">
        <v>#N/A</v>
      </c>
      <c r="M1302">
        <v>1</v>
      </c>
      <c r="N1302">
        <v>1</v>
      </c>
    </row>
    <row r="1303" spans="7:14" x14ac:dyDescent="0.3">
      <c r="G1303" s="75" t="e">
        <v>#DIV/0!</v>
      </c>
      <c r="H1303" s="76" t="e">
        <v>#DIV/0!</v>
      </c>
      <c r="I1303" s="3">
        <v>0</v>
      </c>
      <c r="J1303" t="e">
        <v>#N/A</v>
      </c>
      <c r="K1303" t="e">
        <v>#N/A</v>
      </c>
      <c r="L1303" s="76" t="e">
        <v>#N/A</v>
      </c>
      <c r="M1303">
        <v>1</v>
      </c>
      <c r="N1303">
        <v>1</v>
      </c>
    </row>
    <row r="1304" spans="7:14" x14ac:dyDescent="0.3">
      <c r="G1304" s="75" t="e">
        <v>#DIV/0!</v>
      </c>
      <c r="H1304" s="76" t="e">
        <v>#DIV/0!</v>
      </c>
      <c r="I1304" s="3">
        <v>0</v>
      </c>
      <c r="J1304" t="e">
        <v>#N/A</v>
      </c>
      <c r="K1304" t="e">
        <v>#N/A</v>
      </c>
      <c r="L1304" s="76" t="e">
        <v>#N/A</v>
      </c>
      <c r="M1304">
        <v>1</v>
      </c>
      <c r="N1304">
        <v>1</v>
      </c>
    </row>
    <row r="1305" spans="7:14" x14ac:dyDescent="0.3">
      <c r="G1305" s="75" t="e">
        <v>#DIV/0!</v>
      </c>
      <c r="H1305" s="76" t="e">
        <v>#DIV/0!</v>
      </c>
      <c r="I1305" s="3">
        <v>0</v>
      </c>
      <c r="J1305" t="e">
        <v>#N/A</v>
      </c>
      <c r="K1305" t="e">
        <v>#N/A</v>
      </c>
      <c r="L1305" s="76" t="e">
        <v>#N/A</v>
      </c>
      <c r="M1305">
        <v>1</v>
      </c>
      <c r="N1305">
        <v>1</v>
      </c>
    </row>
    <row r="1306" spans="7:14" x14ac:dyDescent="0.3">
      <c r="G1306" s="75" t="e">
        <v>#DIV/0!</v>
      </c>
      <c r="H1306" s="76" t="e">
        <v>#DIV/0!</v>
      </c>
      <c r="I1306" s="3">
        <v>0</v>
      </c>
      <c r="J1306" t="e">
        <v>#N/A</v>
      </c>
      <c r="K1306" t="e">
        <v>#N/A</v>
      </c>
      <c r="L1306" s="76" t="e">
        <v>#N/A</v>
      </c>
      <c r="M1306">
        <v>1</v>
      </c>
      <c r="N1306">
        <v>1</v>
      </c>
    </row>
    <row r="1307" spans="7:14" x14ac:dyDescent="0.3">
      <c r="G1307" s="75" t="e">
        <v>#DIV/0!</v>
      </c>
      <c r="H1307" s="76" t="e">
        <v>#DIV/0!</v>
      </c>
      <c r="I1307" s="3">
        <v>0</v>
      </c>
      <c r="J1307" t="e">
        <v>#N/A</v>
      </c>
      <c r="K1307" t="e">
        <v>#N/A</v>
      </c>
      <c r="L1307" s="76" t="e">
        <v>#N/A</v>
      </c>
      <c r="M1307">
        <v>1</v>
      </c>
      <c r="N1307">
        <v>1</v>
      </c>
    </row>
    <row r="1308" spans="7:14" x14ac:dyDescent="0.3">
      <c r="G1308" s="75" t="e">
        <v>#DIV/0!</v>
      </c>
      <c r="H1308" s="76" t="e">
        <v>#DIV/0!</v>
      </c>
      <c r="I1308" s="3">
        <v>0</v>
      </c>
      <c r="J1308" t="e">
        <v>#N/A</v>
      </c>
      <c r="K1308" t="e">
        <v>#N/A</v>
      </c>
      <c r="L1308" s="76" t="e">
        <v>#N/A</v>
      </c>
      <c r="M1308">
        <v>1</v>
      </c>
      <c r="N1308">
        <v>1</v>
      </c>
    </row>
    <row r="1309" spans="7:14" x14ac:dyDescent="0.3">
      <c r="G1309" s="75" t="e">
        <v>#DIV/0!</v>
      </c>
      <c r="H1309" s="76" t="e">
        <v>#DIV/0!</v>
      </c>
      <c r="I1309" s="3">
        <v>0</v>
      </c>
      <c r="J1309" t="e">
        <v>#N/A</v>
      </c>
      <c r="K1309" t="e">
        <v>#N/A</v>
      </c>
      <c r="L1309" s="76" t="e">
        <v>#N/A</v>
      </c>
      <c r="M1309">
        <v>1</v>
      </c>
      <c r="N1309">
        <v>1</v>
      </c>
    </row>
    <row r="1310" spans="7:14" x14ac:dyDescent="0.3">
      <c r="G1310" s="75" t="e">
        <v>#DIV/0!</v>
      </c>
      <c r="H1310" s="76" t="e">
        <v>#DIV/0!</v>
      </c>
      <c r="I1310" s="3">
        <v>0</v>
      </c>
      <c r="J1310" t="e">
        <v>#N/A</v>
      </c>
      <c r="K1310" t="e">
        <v>#N/A</v>
      </c>
      <c r="L1310" s="76" t="e">
        <v>#N/A</v>
      </c>
      <c r="M1310">
        <v>1</v>
      </c>
      <c r="N1310">
        <v>1</v>
      </c>
    </row>
    <row r="1311" spans="7:14" x14ac:dyDescent="0.3">
      <c r="G1311" s="75" t="e">
        <v>#DIV/0!</v>
      </c>
      <c r="H1311" s="76" t="e">
        <v>#DIV/0!</v>
      </c>
      <c r="I1311" s="3">
        <v>0</v>
      </c>
      <c r="J1311" t="e">
        <v>#N/A</v>
      </c>
      <c r="K1311" t="e">
        <v>#N/A</v>
      </c>
      <c r="L1311" s="76" t="e">
        <v>#N/A</v>
      </c>
      <c r="M1311">
        <v>1</v>
      </c>
      <c r="N1311">
        <v>1</v>
      </c>
    </row>
    <row r="1312" spans="7:14" x14ac:dyDescent="0.3">
      <c r="G1312" s="75" t="e">
        <v>#DIV/0!</v>
      </c>
      <c r="H1312" s="76" t="e">
        <v>#DIV/0!</v>
      </c>
      <c r="I1312" s="3">
        <v>0</v>
      </c>
      <c r="J1312" t="e">
        <v>#N/A</v>
      </c>
      <c r="K1312" t="e">
        <v>#N/A</v>
      </c>
      <c r="L1312" s="76" t="e">
        <v>#N/A</v>
      </c>
      <c r="M1312">
        <v>1</v>
      </c>
      <c r="N1312">
        <v>1</v>
      </c>
    </row>
    <row r="1313" spans="7:14" x14ac:dyDescent="0.3">
      <c r="G1313" s="75" t="e">
        <v>#DIV/0!</v>
      </c>
      <c r="H1313" s="76" t="e">
        <v>#DIV/0!</v>
      </c>
      <c r="I1313" s="3">
        <v>0</v>
      </c>
      <c r="J1313" t="e">
        <v>#N/A</v>
      </c>
      <c r="K1313" t="e">
        <v>#N/A</v>
      </c>
      <c r="L1313" s="76" t="e">
        <v>#N/A</v>
      </c>
      <c r="M1313">
        <v>1</v>
      </c>
      <c r="N1313">
        <v>1</v>
      </c>
    </row>
    <row r="1314" spans="7:14" x14ac:dyDescent="0.3">
      <c r="G1314" s="75" t="e">
        <v>#DIV/0!</v>
      </c>
      <c r="H1314" s="76" t="e">
        <v>#DIV/0!</v>
      </c>
      <c r="I1314" s="3">
        <v>0</v>
      </c>
      <c r="J1314" t="e">
        <v>#N/A</v>
      </c>
      <c r="K1314" t="e">
        <v>#N/A</v>
      </c>
      <c r="L1314" s="76" t="e">
        <v>#N/A</v>
      </c>
      <c r="M1314">
        <v>1</v>
      </c>
      <c r="N1314">
        <v>1</v>
      </c>
    </row>
    <row r="1315" spans="7:14" x14ac:dyDescent="0.3">
      <c r="G1315" s="75" t="e">
        <v>#DIV/0!</v>
      </c>
      <c r="H1315" s="76" t="e">
        <v>#DIV/0!</v>
      </c>
      <c r="I1315" s="3">
        <v>0</v>
      </c>
      <c r="J1315" t="e">
        <v>#N/A</v>
      </c>
      <c r="K1315" t="e">
        <v>#N/A</v>
      </c>
      <c r="L1315" s="76" t="e">
        <v>#N/A</v>
      </c>
      <c r="M1315">
        <v>1</v>
      </c>
      <c r="N1315">
        <v>1</v>
      </c>
    </row>
    <row r="1316" spans="7:14" x14ac:dyDescent="0.3">
      <c r="G1316" s="75" t="e">
        <v>#DIV/0!</v>
      </c>
      <c r="H1316" s="76" t="e">
        <v>#DIV/0!</v>
      </c>
      <c r="I1316" s="3">
        <v>0</v>
      </c>
      <c r="J1316" t="e">
        <v>#N/A</v>
      </c>
      <c r="K1316" t="e">
        <v>#N/A</v>
      </c>
      <c r="L1316" s="76" t="e">
        <v>#N/A</v>
      </c>
      <c r="M1316">
        <v>1</v>
      </c>
      <c r="N1316">
        <v>1</v>
      </c>
    </row>
    <row r="1317" spans="7:14" x14ac:dyDescent="0.3">
      <c r="G1317" s="75" t="e">
        <v>#DIV/0!</v>
      </c>
      <c r="H1317" s="76" t="e">
        <v>#DIV/0!</v>
      </c>
      <c r="I1317" s="3">
        <v>0</v>
      </c>
      <c r="J1317" t="e">
        <v>#N/A</v>
      </c>
      <c r="K1317" t="e">
        <v>#N/A</v>
      </c>
      <c r="L1317" s="76" t="e">
        <v>#N/A</v>
      </c>
      <c r="M1317">
        <v>1</v>
      </c>
      <c r="N1317">
        <v>1</v>
      </c>
    </row>
    <row r="1318" spans="7:14" x14ac:dyDescent="0.3">
      <c r="G1318" s="75" t="e">
        <v>#DIV/0!</v>
      </c>
      <c r="H1318" s="76" t="e">
        <v>#DIV/0!</v>
      </c>
      <c r="I1318" s="3">
        <v>0</v>
      </c>
      <c r="J1318" t="e">
        <v>#N/A</v>
      </c>
      <c r="K1318" t="e">
        <v>#N/A</v>
      </c>
      <c r="L1318" s="76" t="e">
        <v>#N/A</v>
      </c>
      <c r="M1318">
        <v>1</v>
      </c>
      <c r="N1318">
        <v>1</v>
      </c>
    </row>
    <row r="1319" spans="7:14" x14ac:dyDescent="0.3">
      <c r="G1319" s="75" t="e">
        <v>#DIV/0!</v>
      </c>
      <c r="H1319" s="76" t="e">
        <v>#DIV/0!</v>
      </c>
      <c r="I1319" s="3">
        <v>0</v>
      </c>
      <c r="J1319" t="e">
        <v>#N/A</v>
      </c>
      <c r="K1319" t="e">
        <v>#N/A</v>
      </c>
      <c r="L1319" s="76" t="e">
        <v>#N/A</v>
      </c>
      <c r="M1319">
        <v>1</v>
      </c>
      <c r="N1319">
        <v>1</v>
      </c>
    </row>
    <row r="1320" spans="7:14" x14ac:dyDescent="0.3">
      <c r="G1320" s="75" t="e">
        <v>#DIV/0!</v>
      </c>
      <c r="H1320" s="76" t="e">
        <v>#DIV/0!</v>
      </c>
      <c r="I1320" s="3">
        <v>0</v>
      </c>
      <c r="J1320" t="e">
        <v>#N/A</v>
      </c>
      <c r="K1320" t="e">
        <v>#N/A</v>
      </c>
      <c r="L1320" s="76" t="e">
        <v>#N/A</v>
      </c>
      <c r="M1320">
        <v>1</v>
      </c>
      <c r="N1320">
        <v>1</v>
      </c>
    </row>
    <row r="1321" spans="7:14" x14ac:dyDescent="0.3">
      <c r="G1321" s="75" t="e">
        <v>#DIV/0!</v>
      </c>
      <c r="H1321" s="76" t="e">
        <v>#DIV/0!</v>
      </c>
      <c r="I1321" s="3">
        <v>0</v>
      </c>
      <c r="J1321" t="e">
        <v>#N/A</v>
      </c>
      <c r="K1321" t="e">
        <v>#N/A</v>
      </c>
      <c r="L1321" s="76" t="e">
        <v>#N/A</v>
      </c>
      <c r="M1321">
        <v>1</v>
      </c>
      <c r="N1321">
        <v>1</v>
      </c>
    </row>
    <row r="1322" spans="7:14" x14ac:dyDescent="0.3">
      <c r="G1322" s="75" t="e">
        <v>#DIV/0!</v>
      </c>
      <c r="H1322" s="76" t="e">
        <v>#DIV/0!</v>
      </c>
      <c r="I1322" s="3">
        <v>0</v>
      </c>
      <c r="J1322" t="e">
        <v>#N/A</v>
      </c>
      <c r="K1322" t="e">
        <v>#N/A</v>
      </c>
      <c r="L1322" s="76" t="e">
        <v>#N/A</v>
      </c>
      <c r="M1322">
        <v>1</v>
      </c>
      <c r="N1322">
        <v>1</v>
      </c>
    </row>
    <row r="1323" spans="7:14" x14ac:dyDescent="0.3">
      <c r="G1323" s="75" t="e">
        <v>#DIV/0!</v>
      </c>
      <c r="H1323" s="76" t="e">
        <v>#DIV/0!</v>
      </c>
      <c r="I1323" s="3">
        <v>0</v>
      </c>
      <c r="J1323" t="e">
        <v>#N/A</v>
      </c>
      <c r="K1323" t="e">
        <v>#N/A</v>
      </c>
      <c r="L1323" s="76" t="e">
        <v>#N/A</v>
      </c>
      <c r="M1323">
        <v>1</v>
      </c>
      <c r="N1323">
        <v>1</v>
      </c>
    </row>
    <row r="1324" spans="7:14" x14ac:dyDescent="0.3">
      <c r="G1324" s="75" t="e">
        <v>#DIV/0!</v>
      </c>
      <c r="H1324" s="76" t="e">
        <v>#DIV/0!</v>
      </c>
      <c r="I1324" s="3">
        <v>0</v>
      </c>
      <c r="J1324" t="e">
        <v>#N/A</v>
      </c>
      <c r="K1324" t="e">
        <v>#N/A</v>
      </c>
      <c r="L1324" s="76" t="e">
        <v>#N/A</v>
      </c>
      <c r="M1324">
        <v>1</v>
      </c>
      <c r="N1324">
        <v>1</v>
      </c>
    </row>
    <row r="1325" spans="7:14" x14ac:dyDescent="0.3">
      <c r="G1325" s="75" t="e">
        <v>#DIV/0!</v>
      </c>
      <c r="H1325" s="76" t="e">
        <v>#DIV/0!</v>
      </c>
      <c r="I1325" s="3">
        <v>0</v>
      </c>
      <c r="J1325" t="e">
        <v>#N/A</v>
      </c>
      <c r="K1325" t="e">
        <v>#N/A</v>
      </c>
      <c r="L1325" s="76" t="e">
        <v>#N/A</v>
      </c>
      <c r="M1325">
        <v>1</v>
      </c>
      <c r="N1325">
        <v>1</v>
      </c>
    </row>
    <row r="1326" spans="7:14" x14ac:dyDescent="0.3">
      <c r="G1326" s="75" t="e">
        <v>#DIV/0!</v>
      </c>
      <c r="H1326" s="76" t="e">
        <v>#DIV/0!</v>
      </c>
      <c r="I1326" s="3">
        <v>0</v>
      </c>
      <c r="J1326" t="e">
        <v>#N/A</v>
      </c>
      <c r="K1326" t="e">
        <v>#N/A</v>
      </c>
      <c r="L1326" s="76" t="e">
        <v>#N/A</v>
      </c>
      <c r="M1326">
        <v>1</v>
      </c>
      <c r="N1326">
        <v>1</v>
      </c>
    </row>
    <row r="1327" spans="7:14" x14ac:dyDescent="0.3">
      <c r="G1327" s="75" t="e">
        <v>#DIV/0!</v>
      </c>
      <c r="H1327" s="76" t="e">
        <v>#DIV/0!</v>
      </c>
      <c r="I1327" s="3">
        <v>0</v>
      </c>
      <c r="J1327" t="e">
        <v>#N/A</v>
      </c>
      <c r="K1327" t="e">
        <v>#N/A</v>
      </c>
      <c r="L1327" s="76" t="e">
        <v>#N/A</v>
      </c>
      <c r="M1327">
        <v>1</v>
      </c>
      <c r="N1327">
        <v>1</v>
      </c>
    </row>
    <row r="1328" spans="7:14" x14ac:dyDescent="0.3">
      <c r="G1328" s="75" t="e">
        <v>#DIV/0!</v>
      </c>
      <c r="H1328" s="76" t="e">
        <v>#DIV/0!</v>
      </c>
      <c r="I1328" s="3">
        <v>0</v>
      </c>
      <c r="J1328" t="e">
        <v>#N/A</v>
      </c>
      <c r="K1328" t="e">
        <v>#N/A</v>
      </c>
      <c r="L1328" s="76" t="e">
        <v>#N/A</v>
      </c>
      <c r="M1328">
        <v>1</v>
      </c>
      <c r="N1328">
        <v>1</v>
      </c>
    </row>
    <row r="1329" spans="7:14" x14ac:dyDescent="0.3">
      <c r="G1329" s="75" t="e">
        <v>#DIV/0!</v>
      </c>
      <c r="H1329" s="76" t="e">
        <v>#DIV/0!</v>
      </c>
      <c r="I1329" s="3">
        <v>0</v>
      </c>
      <c r="J1329" t="e">
        <v>#N/A</v>
      </c>
      <c r="K1329" t="e">
        <v>#N/A</v>
      </c>
      <c r="L1329" s="76" t="e">
        <v>#N/A</v>
      </c>
      <c r="M1329">
        <v>1</v>
      </c>
      <c r="N1329">
        <v>1</v>
      </c>
    </row>
    <row r="1330" spans="7:14" x14ac:dyDescent="0.3">
      <c r="G1330" s="75" t="e">
        <v>#DIV/0!</v>
      </c>
      <c r="H1330" s="76" t="e">
        <v>#DIV/0!</v>
      </c>
      <c r="I1330" s="3">
        <v>0</v>
      </c>
      <c r="J1330" t="e">
        <v>#N/A</v>
      </c>
      <c r="K1330" t="e">
        <v>#N/A</v>
      </c>
      <c r="L1330" s="76" t="e">
        <v>#N/A</v>
      </c>
      <c r="M1330">
        <v>1</v>
      </c>
      <c r="N1330">
        <v>1</v>
      </c>
    </row>
    <row r="1331" spans="7:14" x14ac:dyDescent="0.3">
      <c r="G1331" s="75" t="e">
        <v>#DIV/0!</v>
      </c>
      <c r="H1331" s="76" t="e">
        <v>#DIV/0!</v>
      </c>
      <c r="I1331" s="3">
        <v>0</v>
      </c>
      <c r="J1331" t="e">
        <v>#N/A</v>
      </c>
      <c r="K1331" t="e">
        <v>#N/A</v>
      </c>
      <c r="L1331" s="76" t="e">
        <v>#N/A</v>
      </c>
      <c r="M1331">
        <v>1</v>
      </c>
      <c r="N1331">
        <v>1</v>
      </c>
    </row>
    <row r="1332" spans="7:14" x14ac:dyDescent="0.3">
      <c r="G1332" s="75" t="e">
        <v>#DIV/0!</v>
      </c>
      <c r="H1332" s="76" t="e">
        <v>#DIV/0!</v>
      </c>
      <c r="I1332" s="3">
        <v>0</v>
      </c>
      <c r="J1332" t="e">
        <v>#N/A</v>
      </c>
      <c r="K1332" t="e">
        <v>#N/A</v>
      </c>
      <c r="L1332" s="76" t="e">
        <v>#N/A</v>
      </c>
      <c r="M1332">
        <v>1</v>
      </c>
      <c r="N1332">
        <v>1</v>
      </c>
    </row>
    <row r="1333" spans="7:14" x14ac:dyDescent="0.3">
      <c r="G1333" s="75" t="e">
        <v>#DIV/0!</v>
      </c>
      <c r="H1333" s="76" t="e">
        <v>#DIV/0!</v>
      </c>
      <c r="I1333" s="3">
        <v>0</v>
      </c>
      <c r="J1333" t="e">
        <v>#N/A</v>
      </c>
      <c r="K1333" t="e">
        <v>#N/A</v>
      </c>
      <c r="L1333" s="76" t="e">
        <v>#N/A</v>
      </c>
      <c r="M1333">
        <v>1</v>
      </c>
      <c r="N1333">
        <v>1</v>
      </c>
    </row>
    <row r="1334" spans="7:14" x14ac:dyDescent="0.3">
      <c r="G1334" s="75" t="e">
        <v>#DIV/0!</v>
      </c>
      <c r="H1334" s="76" t="e">
        <v>#DIV/0!</v>
      </c>
      <c r="I1334" s="3">
        <v>0</v>
      </c>
      <c r="J1334" t="e">
        <v>#N/A</v>
      </c>
      <c r="K1334" t="e">
        <v>#N/A</v>
      </c>
      <c r="L1334" s="76" t="e">
        <v>#N/A</v>
      </c>
      <c r="M1334">
        <v>1</v>
      </c>
      <c r="N1334">
        <v>1</v>
      </c>
    </row>
    <row r="1335" spans="7:14" x14ac:dyDescent="0.3">
      <c r="G1335" s="75" t="e">
        <v>#DIV/0!</v>
      </c>
      <c r="H1335" s="76" t="e">
        <v>#DIV/0!</v>
      </c>
      <c r="I1335" s="3">
        <v>0</v>
      </c>
      <c r="J1335" t="e">
        <v>#N/A</v>
      </c>
      <c r="K1335" t="e">
        <v>#N/A</v>
      </c>
      <c r="L1335" s="76" t="e">
        <v>#N/A</v>
      </c>
      <c r="M1335">
        <v>1</v>
      </c>
      <c r="N1335">
        <v>1</v>
      </c>
    </row>
    <row r="1336" spans="7:14" x14ac:dyDescent="0.3">
      <c r="G1336" s="75" t="e">
        <v>#DIV/0!</v>
      </c>
      <c r="H1336" s="76" t="e">
        <v>#DIV/0!</v>
      </c>
      <c r="I1336" s="3">
        <v>0</v>
      </c>
      <c r="J1336" t="e">
        <v>#N/A</v>
      </c>
      <c r="K1336" t="e">
        <v>#N/A</v>
      </c>
      <c r="L1336" s="76" t="e">
        <v>#N/A</v>
      </c>
      <c r="M1336">
        <v>1</v>
      </c>
      <c r="N1336">
        <v>1</v>
      </c>
    </row>
    <row r="1337" spans="7:14" x14ac:dyDescent="0.3">
      <c r="G1337" s="75" t="e">
        <v>#DIV/0!</v>
      </c>
      <c r="H1337" s="76" t="e">
        <v>#DIV/0!</v>
      </c>
      <c r="I1337" s="3">
        <v>0</v>
      </c>
      <c r="J1337" t="e">
        <v>#N/A</v>
      </c>
      <c r="K1337" t="e">
        <v>#N/A</v>
      </c>
      <c r="L1337" s="76" t="e">
        <v>#N/A</v>
      </c>
      <c r="M1337">
        <v>1</v>
      </c>
      <c r="N1337">
        <v>1</v>
      </c>
    </row>
    <row r="1338" spans="7:14" x14ac:dyDescent="0.3">
      <c r="G1338" s="75" t="e">
        <v>#DIV/0!</v>
      </c>
      <c r="H1338" s="76" t="e">
        <v>#DIV/0!</v>
      </c>
      <c r="I1338" s="3">
        <v>0</v>
      </c>
      <c r="J1338" t="e">
        <v>#N/A</v>
      </c>
      <c r="K1338" t="e">
        <v>#N/A</v>
      </c>
      <c r="L1338" s="76" t="e">
        <v>#N/A</v>
      </c>
      <c r="M1338">
        <v>1</v>
      </c>
      <c r="N1338">
        <v>1</v>
      </c>
    </row>
    <row r="1339" spans="7:14" x14ac:dyDescent="0.3">
      <c r="G1339" s="75" t="e">
        <v>#DIV/0!</v>
      </c>
      <c r="H1339" s="76" t="e">
        <v>#DIV/0!</v>
      </c>
      <c r="I1339" s="3">
        <v>0</v>
      </c>
      <c r="J1339" t="e">
        <v>#N/A</v>
      </c>
      <c r="K1339" t="e">
        <v>#N/A</v>
      </c>
      <c r="L1339" s="76" t="e">
        <v>#N/A</v>
      </c>
      <c r="M1339">
        <v>1</v>
      </c>
      <c r="N1339">
        <v>1</v>
      </c>
    </row>
    <row r="1340" spans="7:14" x14ac:dyDescent="0.3">
      <c r="G1340" s="75" t="e">
        <v>#DIV/0!</v>
      </c>
      <c r="H1340" s="76" t="e">
        <v>#DIV/0!</v>
      </c>
      <c r="I1340" s="3">
        <v>0</v>
      </c>
      <c r="J1340" t="e">
        <v>#N/A</v>
      </c>
      <c r="K1340" t="e">
        <v>#N/A</v>
      </c>
      <c r="L1340" s="76" t="e">
        <v>#N/A</v>
      </c>
      <c r="M1340">
        <v>1</v>
      </c>
      <c r="N1340">
        <v>1</v>
      </c>
    </row>
    <row r="1341" spans="7:14" x14ac:dyDescent="0.3">
      <c r="G1341" s="75" t="e">
        <v>#DIV/0!</v>
      </c>
      <c r="H1341" s="76" t="e">
        <v>#DIV/0!</v>
      </c>
      <c r="I1341" s="3">
        <v>0</v>
      </c>
      <c r="J1341" t="e">
        <v>#N/A</v>
      </c>
      <c r="K1341" t="e">
        <v>#N/A</v>
      </c>
      <c r="L1341" s="76" t="e">
        <v>#N/A</v>
      </c>
      <c r="M1341">
        <v>1</v>
      </c>
      <c r="N1341">
        <v>1</v>
      </c>
    </row>
    <row r="1342" spans="7:14" x14ac:dyDescent="0.3">
      <c r="G1342" s="75" t="e">
        <v>#DIV/0!</v>
      </c>
      <c r="H1342" s="76" t="e">
        <v>#DIV/0!</v>
      </c>
      <c r="I1342" s="3">
        <v>0</v>
      </c>
      <c r="J1342" t="e">
        <v>#N/A</v>
      </c>
      <c r="K1342" t="e">
        <v>#N/A</v>
      </c>
      <c r="L1342" s="76" t="e">
        <v>#N/A</v>
      </c>
      <c r="M1342">
        <v>1</v>
      </c>
      <c r="N1342">
        <v>1</v>
      </c>
    </row>
    <row r="1343" spans="7:14" x14ac:dyDescent="0.3">
      <c r="G1343" s="75" t="e">
        <v>#DIV/0!</v>
      </c>
      <c r="H1343" s="76" t="e">
        <v>#DIV/0!</v>
      </c>
      <c r="I1343" s="3">
        <v>0</v>
      </c>
      <c r="J1343" t="e">
        <v>#N/A</v>
      </c>
      <c r="K1343" t="e">
        <v>#N/A</v>
      </c>
      <c r="L1343" s="76" t="e">
        <v>#N/A</v>
      </c>
      <c r="M1343">
        <v>1</v>
      </c>
      <c r="N1343">
        <v>1</v>
      </c>
    </row>
    <row r="1344" spans="7:14" x14ac:dyDescent="0.3">
      <c r="G1344" s="75" t="e">
        <v>#DIV/0!</v>
      </c>
      <c r="H1344" s="76" t="e">
        <v>#DIV/0!</v>
      </c>
      <c r="I1344" s="3">
        <v>0</v>
      </c>
      <c r="J1344" t="e">
        <v>#N/A</v>
      </c>
      <c r="K1344" t="e">
        <v>#N/A</v>
      </c>
      <c r="L1344" s="76" t="e">
        <v>#N/A</v>
      </c>
      <c r="M1344">
        <v>1</v>
      </c>
      <c r="N1344">
        <v>1</v>
      </c>
    </row>
    <row r="1345" spans="7:14" x14ac:dyDescent="0.3">
      <c r="G1345" s="75" t="e">
        <v>#DIV/0!</v>
      </c>
      <c r="H1345" s="76" t="e">
        <v>#DIV/0!</v>
      </c>
      <c r="I1345" s="3">
        <v>0</v>
      </c>
      <c r="J1345" t="e">
        <v>#N/A</v>
      </c>
      <c r="K1345" t="e">
        <v>#N/A</v>
      </c>
      <c r="L1345" s="76" t="e">
        <v>#N/A</v>
      </c>
      <c r="M1345">
        <v>1</v>
      </c>
      <c r="N1345">
        <v>1</v>
      </c>
    </row>
    <row r="1346" spans="7:14" x14ac:dyDescent="0.3">
      <c r="G1346" s="75" t="e">
        <v>#DIV/0!</v>
      </c>
      <c r="H1346" s="76" t="e">
        <v>#DIV/0!</v>
      </c>
      <c r="I1346" s="3">
        <v>0</v>
      </c>
      <c r="J1346" t="e">
        <v>#N/A</v>
      </c>
      <c r="K1346" t="e">
        <v>#N/A</v>
      </c>
      <c r="L1346" s="76" t="e">
        <v>#N/A</v>
      </c>
      <c r="M1346">
        <v>1</v>
      </c>
      <c r="N1346">
        <v>1</v>
      </c>
    </row>
    <row r="1347" spans="7:14" x14ac:dyDescent="0.3">
      <c r="G1347" s="75" t="e">
        <v>#DIV/0!</v>
      </c>
      <c r="H1347" s="76" t="e">
        <v>#DIV/0!</v>
      </c>
      <c r="I1347" s="3">
        <v>0</v>
      </c>
      <c r="J1347" t="e">
        <v>#N/A</v>
      </c>
      <c r="K1347" t="e">
        <v>#N/A</v>
      </c>
      <c r="L1347" s="76" t="e">
        <v>#N/A</v>
      </c>
      <c r="M1347">
        <v>1</v>
      </c>
      <c r="N1347">
        <v>1</v>
      </c>
    </row>
    <row r="1348" spans="7:14" x14ac:dyDescent="0.3">
      <c r="G1348" s="75" t="e">
        <v>#DIV/0!</v>
      </c>
      <c r="H1348" s="76" t="e">
        <v>#DIV/0!</v>
      </c>
      <c r="I1348" s="3">
        <v>0</v>
      </c>
      <c r="J1348" t="e">
        <v>#N/A</v>
      </c>
      <c r="K1348" t="e">
        <v>#N/A</v>
      </c>
      <c r="L1348" s="76" t="e">
        <v>#N/A</v>
      </c>
      <c r="M1348">
        <v>1</v>
      </c>
      <c r="N1348">
        <v>1</v>
      </c>
    </row>
    <row r="1349" spans="7:14" x14ac:dyDescent="0.3">
      <c r="G1349" s="75" t="e">
        <v>#DIV/0!</v>
      </c>
      <c r="H1349" s="76" t="e">
        <v>#DIV/0!</v>
      </c>
      <c r="I1349" s="3">
        <v>0</v>
      </c>
      <c r="J1349" t="e">
        <v>#N/A</v>
      </c>
      <c r="K1349" t="e">
        <v>#N/A</v>
      </c>
      <c r="L1349" s="76" t="e">
        <v>#N/A</v>
      </c>
      <c r="M1349">
        <v>1</v>
      </c>
      <c r="N1349">
        <v>1</v>
      </c>
    </row>
    <row r="1350" spans="7:14" x14ac:dyDescent="0.3">
      <c r="G1350" s="75" t="e">
        <v>#DIV/0!</v>
      </c>
      <c r="H1350" s="76" t="e">
        <v>#DIV/0!</v>
      </c>
      <c r="I1350" s="3">
        <v>0</v>
      </c>
      <c r="J1350" t="e">
        <v>#N/A</v>
      </c>
      <c r="K1350" t="e">
        <v>#N/A</v>
      </c>
      <c r="L1350" s="76" t="e">
        <v>#N/A</v>
      </c>
      <c r="M1350">
        <v>1</v>
      </c>
      <c r="N1350">
        <v>1</v>
      </c>
    </row>
    <row r="1351" spans="7:14" x14ac:dyDescent="0.3">
      <c r="G1351" s="75" t="e">
        <v>#DIV/0!</v>
      </c>
      <c r="H1351" s="76" t="e">
        <v>#DIV/0!</v>
      </c>
      <c r="I1351" s="3">
        <v>0</v>
      </c>
      <c r="J1351" t="e">
        <v>#N/A</v>
      </c>
      <c r="K1351" t="e">
        <v>#N/A</v>
      </c>
      <c r="L1351" s="76" t="e">
        <v>#N/A</v>
      </c>
      <c r="M1351">
        <v>1</v>
      </c>
      <c r="N1351">
        <v>1</v>
      </c>
    </row>
    <row r="1352" spans="7:14" x14ac:dyDescent="0.3">
      <c r="G1352" s="75" t="e">
        <v>#DIV/0!</v>
      </c>
      <c r="H1352" s="76" t="e">
        <v>#DIV/0!</v>
      </c>
      <c r="I1352" s="3">
        <v>0</v>
      </c>
      <c r="J1352" t="e">
        <v>#N/A</v>
      </c>
      <c r="K1352" t="e">
        <v>#N/A</v>
      </c>
      <c r="L1352" s="76" t="e">
        <v>#N/A</v>
      </c>
      <c r="M1352">
        <v>1</v>
      </c>
      <c r="N1352">
        <v>1</v>
      </c>
    </row>
    <row r="1353" spans="7:14" x14ac:dyDescent="0.3">
      <c r="G1353" s="75" t="e">
        <v>#DIV/0!</v>
      </c>
      <c r="H1353" s="76" t="e">
        <v>#DIV/0!</v>
      </c>
      <c r="I1353" s="3">
        <v>0</v>
      </c>
      <c r="J1353" t="e">
        <v>#N/A</v>
      </c>
      <c r="K1353" t="e">
        <v>#N/A</v>
      </c>
      <c r="L1353" s="76" t="e">
        <v>#N/A</v>
      </c>
      <c r="M1353">
        <v>1</v>
      </c>
      <c r="N1353">
        <v>1</v>
      </c>
    </row>
    <row r="1354" spans="7:14" x14ac:dyDescent="0.3">
      <c r="G1354" s="75" t="e">
        <v>#DIV/0!</v>
      </c>
      <c r="H1354" s="76" t="e">
        <v>#DIV/0!</v>
      </c>
      <c r="I1354" s="3">
        <v>0</v>
      </c>
      <c r="J1354" t="e">
        <v>#N/A</v>
      </c>
      <c r="K1354" t="e">
        <v>#N/A</v>
      </c>
      <c r="L1354" s="76" t="e">
        <v>#N/A</v>
      </c>
      <c r="M1354">
        <v>1</v>
      </c>
      <c r="N1354">
        <v>1</v>
      </c>
    </row>
    <row r="1355" spans="7:14" x14ac:dyDescent="0.3">
      <c r="G1355" s="75" t="e">
        <v>#DIV/0!</v>
      </c>
      <c r="H1355" s="76" t="e">
        <v>#DIV/0!</v>
      </c>
      <c r="I1355" s="3">
        <v>0</v>
      </c>
      <c r="J1355" t="e">
        <v>#N/A</v>
      </c>
      <c r="K1355" t="e">
        <v>#N/A</v>
      </c>
      <c r="L1355" s="76" t="e">
        <v>#N/A</v>
      </c>
      <c r="M1355">
        <v>1</v>
      </c>
      <c r="N1355">
        <v>1</v>
      </c>
    </row>
    <row r="1356" spans="7:14" x14ac:dyDescent="0.3">
      <c r="G1356" s="75" t="e">
        <v>#DIV/0!</v>
      </c>
      <c r="H1356" s="76" t="e">
        <v>#DIV/0!</v>
      </c>
      <c r="I1356" s="3">
        <v>0</v>
      </c>
      <c r="J1356" t="e">
        <v>#N/A</v>
      </c>
      <c r="K1356" t="e">
        <v>#N/A</v>
      </c>
      <c r="L1356" s="76" t="e">
        <v>#N/A</v>
      </c>
      <c r="M1356">
        <v>1</v>
      </c>
      <c r="N1356">
        <v>1</v>
      </c>
    </row>
    <row r="1357" spans="7:14" x14ac:dyDescent="0.3">
      <c r="G1357" s="75" t="e">
        <v>#DIV/0!</v>
      </c>
      <c r="H1357" s="76" t="e">
        <v>#DIV/0!</v>
      </c>
      <c r="I1357" s="3">
        <v>0</v>
      </c>
      <c r="J1357" t="e">
        <v>#N/A</v>
      </c>
      <c r="K1357" t="e">
        <v>#N/A</v>
      </c>
      <c r="L1357" s="76" t="e">
        <v>#N/A</v>
      </c>
      <c r="M1357">
        <v>1</v>
      </c>
      <c r="N1357">
        <v>1</v>
      </c>
    </row>
    <row r="1358" spans="7:14" x14ac:dyDescent="0.3">
      <c r="G1358" s="75" t="e">
        <v>#DIV/0!</v>
      </c>
      <c r="H1358" s="76" t="e">
        <v>#DIV/0!</v>
      </c>
      <c r="I1358" s="3">
        <v>0</v>
      </c>
      <c r="J1358" t="e">
        <v>#N/A</v>
      </c>
      <c r="K1358" t="e">
        <v>#N/A</v>
      </c>
      <c r="L1358" s="76" t="e">
        <v>#N/A</v>
      </c>
      <c r="M1358">
        <v>1</v>
      </c>
      <c r="N1358">
        <v>1</v>
      </c>
    </row>
    <row r="1359" spans="7:14" x14ac:dyDescent="0.3">
      <c r="G1359" s="75" t="e">
        <v>#DIV/0!</v>
      </c>
      <c r="H1359" s="76" t="e">
        <v>#DIV/0!</v>
      </c>
      <c r="I1359" s="3">
        <v>0</v>
      </c>
      <c r="J1359" t="e">
        <v>#N/A</v>
      </c>
      <c r="K1359" t="e">
        <v>#N/A</v>
      </c>
      <c r="L1359" s="76" t="e">
        <v>#N/A</v>
      </c>
      <c r="M1359">
        <v>1</v>
      </c>
      <c r="N1359">
        <v>1</v>
      </c>
    </row>
    <row r="1360" spans="7:14" x14ac:dyDescent="0.3">
      <c r="G1360" s="75" t="e">
        <v>#DIV/0!</v>
      </c>
      <c r="H1360" s="76" t="e">
        <v>#DIV/0!</v>
      </c>
      <c r="I1360" s="3">
        <v>0</v>
      </c>
      <c r="J1360" t="e">
        <v>#N/A</v>
      </c>
      <c r="K1360" t="e">
        <v>#N/A</v>
      </c>
      <c r="L1360" s="76" t="e">
        <v>#N/A</v>
      </c>
      <c r="M1360">
        <v>1</v>
      </c>
      <c r="N1360">
        <v>1</v>
      </c>
    </row>
    <row r="1361" spans="7:14" x14ac:dyDescent="0.3">
      <c r="G1361" s="75" t="e">
        <v>#DIV/0!</v>
      </c>
      <c r="H1361" s="76" t="e">
        <v>#DIV/0!</v>
      </c>
      <c r="I1361" s="3">
        <v>0</v>
      </c>
      <c r="J1361" t="e">
        <v>#N/A</v>
      </c>
      <c r="K1361" t="e">
        <v>#N/A</v>
      </c>
      <c r="L1361" s="76" t="e">
        <v>#N/A</v>
      </c>
      <c r="M1361">
        <v>1</v>
      </c>
      <c r="N1361">
        <v>1</v>
      </c>
    </row>
    <row r="1362" spans="7:14" x14ac:dyDescent="0.3">
      <c r="G1362" s="75" t="e">
        <v>#DIV/0!</v>
      </c>
      <c r="H1362" s="76" t="e">
        <v>#DIV/0!</v>
      </c>
      <c r="I1362" s="3">
        <v>0</v>
      </c>
      <c r="J1362" t="e">
        <v>#N/A</v>
      </c>
      <c r="K1362" t="e">
        <v>#N/A</v>
      </c>
      <c r="L1362" s="76" t="e">
        <v>#N/A</v>
      </c>
      <c r="M1362">
        <v>1</v>
      </c>
      <c r="N1362">
        <v>1</v>
      </c>
    </row>
    <row r="1363" spans="7:14" x14ac:dyDescent="0.3">
      <c r="G1363" s="75" t="e">
        <v>#DIV/0!</v>
      </c>
      <c r="H1363" s="76" t="e">
        <v>#DIV/0!</v>
      </c>
      <c r="I1363" s="3">
        <v>0</v>
      </c>
      <c r="J1363" t="e">
        <v>#N/A</v>
      </c>
      <c r="K1363" t="e">
        <v>#N/A</v>
      </c>
      <c r="L1363" s="76" t="e">
        <v>#N/A</v>
      </c>
      <c r="M1363">
        <v>1</v>
      </c>
      <c r="N1363">
        <v>1</v>
      </c>
    </row>
    <row r="1364" spans="7:14" x14ac:dyDescent="0.3">
      <c r="G1364" s="75" t="e">
        <v>#DIV/0!</v>
      </c>
      <c r="H1364" s="76" t="e">
        <v>#DIV/0!</v>
      </c>
      <c r="I1364" s="3">
        <v>0</v>
      </c>
      <c r="J1364" t="e">
        <v>#N/A</v>
      </c>
      <c r="K1364" t="e">
        <v>#N/A</v>
      </c>
      <c r="L1364" s="76" t="e">
        <v>#N/A</v>
      </c>
      <c r="M1364">
        <v>1</v>
      </c>
      <c r="N1364">
        <v>1</v>
      </c>
    </row>
    <row r="1365" spans="7:14" x14ac:dyDescent="0.3">
      <c r="G1365" s="75" t="e">
        <v>#DIV/0!</v>
      </c>
      <c r="H1365" s="76" t="e">
        <v>#DIV/0!</v>
      </c>
      <c r="I1365" s="3">
        <v>0</v>
      </c>
      <c r="J1365" t="e">
        <v>#N/A</v>
      </c>
      <c r="K1365" t="e">
        <v>#N/A</v>
      </c>
      <c r="L1365" s="76" t="e">
        <v>#N/A</v>
      </c>
      <c r="M1365">
        <v>1</v>
      </c>
      <c r="N1365">
        <v>1</v>
      </c>
    </row>
    <row r="1366" spans="7:14" x14ac:dyDescent="0.3">
      <c r="G1366" s="75" t="e">
        <v>#DIV/0!</v>
      </c>
      <c r="H1366" s="76" t="e">
        <v>#DIV/0!</v>
      </c>
      <c r="I1366" s="3">
        <v>0</v>
      </c>
      <c r="J1366" t="e">
        <v>#N/A</v>
      </c>
      <c r="K1366" t="e">
        <v>#N/A</v>
      </c>
      <c r="L1366" s="76" t="e">
        <v>#N/A</v>
      </c>
      <c r="M1366">
        <v>1</v>
      </c>
      <c r="N1366">
        <v>1</v>
      </c>
    </row>
    <row r="1367" spans="7:14" x14ac:dyDescent="0.3">
      <c r="G1367" s="75" t="e">
        <v>#DIV/0!</v>
      </c>
      <c r="H1367" s="76" t="e">
        <v>#DIV/0!</v>
      </c>
      <c r="I1367" s="3">
        <v>0</v>
      </c>
      <c r="J1367" t="e">
        <v>#N/A</v>
      </c>
      <c r="K1367" t="e">
        <v>#N/A</v>
      </c>
      <c r="L1367" s="76" t="e">
        <v>#N/A</v>
      </c>
      <c r="M1367">
        <v>1</v>
      </c>
      <c r="N1367">
        <v>1</v>
      </c>
    </row>
    <row r="1368" spans="7:14" x14ac:dyDescent="0.3">
      <c r="G1368" s="75" t="e">
        <v>#DIV/0!</v>
      </c>
      <c r="H1368" s="76" t="e">
        <v>#DIV/0!</v>
      </c>
      <c r="I1368" s="3">
        <v>0</v>
      </c>
      <c r="J1368" t="e">
        <v>#N/A</v>
      </c>
      <c r="K1368" t="e">
        <v>#N/A</v>
      </c>
      <c r="L1368" s="76" t="e">
        <v>#N/A</v>
      </c>
      <c r="M1368">
        <v>1</v>
      </c>
      <c r="N1368">
        <v>1</v>
      </c>
    </row>
    <row r="1369" spans="7:14" x14ac:dyDescent="0.3">
      <c r="G1369" s="75" t="e">
        <v>#DIV/0!</v>
      </c>
      <c r="H1369" s="76" t="e">
        <v>#DIV/0!</v>
      </c>
      <c r="I1369" s="3">
        <v>0</v>
      </c>
      <c r="J1369" t="e">
        <v>#N/A</v>
      </c>
      <c r="K1369" t="e">
        <v>#N/A</v>
      </c>
      <c r="L1369" s="76" t="e">
        <v>#N/A</v>
      </c>
      <c r="M1369">
        <v>1</v>
      </c>
      <c r="N1369">
        <v>1</v>
      </c>
    </row>
    <row r="1370" spans="7:14" x14ac:dyDescent="0.3">
      <c r="G1370" s="75" t="e">
        <v>#DIV/0!</v>
      </c>
      <c r="H1370" s="76" t="e">
        <v>#DIV/0!</v>
      </c>
      <c r="I1370" s="3">
        <v>0</v>
      </c>
      <c r="J1370" t="e">
        <v>#N/A</v>
      </c>
      <c r="K1370" t="e">
        <v>#N/A</v>
      </c>
      <c r="L1370" s="76" t="e">
        <v>#N/A</v>
      </c>
      <c r="M1370">
        <v>1</v>
      </c>
      <c r="N1370">
        <v>1</v>
      </c>
    </row>
    <row r="1371" spans="7:14" x14ac:dyDescent="0.3">
      <c r="G1371" s="75" t="e">
        <v>#DIV/0!</v>
      </c>
      <c r="H1371" s="76" t="e">
        <v>#DIV/0!</v>
      </c>
      <c r="I1371" s="3">
        <v>0</v>
      </c>
      <c r="J1371" t="e">
        <v>#N/A</v>
      </c>
      <c r="K1371" t="e">
        <v>#N/A</v>
      </c>
      <c r="L1371" s="76" t="e">
        <v>#N/A</v>
      </c>
      <c r="M1371">
        <v>1</v>
      </c>
      <c r="N1371">
        <v>1</v>
      </c>
    </row>
    <row r="1372" spans="7:14" x14ac:dyDescent="0.3">
      <c r="G1372" s="75" t="e">
        <v>#DIV/0!</v>
      </c>
      <c r="H1372" s="76" t="e">
        <v>#DIV/0!</v>
      </c>
      <c r="I1372" s="3">
        <v>0</v>
      </c>
      <c r="J1372" t="e">
        <v>#N/A</v>
      </c>
      <c r="K1372" t="e">
        <v>#N/A</v>
      </c>
      <c r="L1372" s="76" t="e">
        <v>#N/A</v>
      </c>
      <c r="M1372">
        <v>1</v>
      </c>
      <c r="N1372">
        <v>1</v>
      </c>
    </row>
    <row r="1373" spans="7:14" x14ac:dyDescent="0.3">
      <c r="G1373" s="75" t="e">
        <v>#DIV/0!</v>
      </c>
      <c r="H1373" s="76" t="e">
        <v>#DIV/0!</v>
      </c>
      <c r="I1373" s="3">
        <v>0</v>
      </c>
      <c r="J1373" t="e">
        <v>#N/A</v>
      </c>
      <c r="K1373" t="e">
        <v>#N/A</v>
      </c>
      <c r="L1373" s="76" t="e">
        <v>#N/A</v>
      </c>
      <c r="M1373">
        <v>1</v>
      </c>
      <c r="N1373">
        <v>1</v>
      </c>
    </row>
    <row r="1374" spans="7:14" x14ac:dyDescent="0.3">
      <c r="G1374" s="75" t="e">
        <v>#DIV/0!</v>
      </c>
      <c r="H1374" s="76" t="e">
        <v>#DIV/0!</v>
      </c>
      <c r="I1374" s="3">
        <v>0</v>
      </c>
      <c r="J1374" t="e">
        <v>#N/A</v>
      </c>
      <c r="K1374" t="e">
        <v>#N/A</v>
      </c>
      <c r="L1374" s="76" t="e">
        <v>#N/A</v>
      </c>
      <c r="M1374">
        <v>1</v>
      </c>
      <c r="N1374">
        <v>1</v>
      </c>
    </row>
    <row r="1375" spans="7:14" x14ac:dyDescent="0.3">
      <c r="G1375" s="75" t="e">
        <v>#DIV/0!</v>
      </c>
      <c r="H1375" s="76" t="e">
        <v>#DIV/0!</v>
      </c>
      <c r="I1375" s="3">
        <v>0</v>
      </c>
      <c r="J1375" t="e">
        <v>#N/A</v>
      </c>
      <c r="K1375" t="e">
        <v>#N/A</v>
      </c>
      <c r="L1375" s="76" t="e">
        <v>#N/A</v>
      </c>
      <c r="M1375">
        <v>1</v>
      </c>
      <c r="N1375">
        <v>1</v>
      </c>
    </row>
    <row r="1376" spans="7:14" x14ac:dyDescent="0.3">
      <c r="G1376" s="75" t="e">
        <v>#DIV/0!</v>
      </c>
      <c r="H1376" s="76" t="e">
        <v>#DIV/0!</v>
      </c>
      <c r="I1376" s="3">
        <v>0</v>
      </c>
      <c r="J1376" t="e">
        <v>#N/A</v>
      </c>
      <c r="K1376" t="e">
        <v>#N/A</v>
      </c>
      <c r="L1376" s="76" t="e">
        <v>#N/A</v>
      </c>
      <c r="M1376">
        <v>1</v>
      </c>
      <c r="N1376">
        <v>1</v>
      </c>
    </row>
    <row r="1377" spans="7:14" x14ac:dyDescent="0.3">
      <c r="G1377" s="75" t="e">
        <v>#DIV/0!</v>
      </c>
      <c r="H1377" s="76" t="e">
        <v>#DIV/0!</v>
      </c>
      <c r="I1377" s="3">
        <v>0</v>
      </c>
      <c r="J1377" t="e">
        <v>#N/A</v>
      </c>
      <c r="K1377" t="e">
        <v>#N/A</v>
      </c>
      <c r="L1377" s="76" t="e">
        <v>#N/A</v>
      </c>
      <c r="M1377">
        <v>1</v>
      </c>
      <c r="N1377">
        <v>1</v>
      </c>
    </row>
    <row r="1378" spans="7:14" x14ac:dyDescent="0.3">
      <c r="G1378" s="75" t="e">
        <v>#DIV/0!</v>
      </c>
      <c r="H1378" s="76" t="e">
        <v>#DIV/0!</v>
      </c>
      <c r="I1378" s="3">
        <v>0</v>
      </c>
      <c r="J1378" t="e">
        <v>#N/A</v>
      </c>
      <c r="K1378" t="e">
        <v>#N/A</v>
      </c>
      <c r="L1378" s="76" t="e">
        <v>#N/A</v>
      </c>
      <c r="M1378">
        <v>1</v>
      </c>
      <c r="N1378">
        <v>1</v>
      </c>
    </row>
    <row r="1379" spans="7:14" x14ac:dyDescent="0.3">
      <c r="G1379" s="75" t="e">
        <v>#DIV/0!</v>
      </c>
      <c r="H1379" s="76" t="e">
        <v>#DIV/0!</v>
      </c>
      <c r="I1379" s="3">
        <v>0</v>
      </c>
      <c r="J1379" t="e">
        <v>#N/A</v>
      </c>
      <c r="K1379" t="e">
        <v>#N/A</v>
      </c>
      <c r="L1379" s="76" t="e">
        <v>#N/A</v>
      </c>
      <c r="M1379">
        <v>1</v>
      </c>
      <c r="N1379">
        <v>1</v>
      </c>
    </row>
    <row r="1380" spans="7:14" x14ac:dyDescent="0.3">
      <c r="G1380" s="75" t="e">
        <v>#DIV/0!</v>
      </c>
      <c r="H1380" s="76" t="e">
        <v>#DIV/0!</v>
      </c>
      <c r="I1380" s="3">
        <v>0</v>
      </c>
      <c r="J1380" t="e">
        <v>#N/A</v>
      </c>
      <c r="K1380" t="e">
        <v>#N/A</v>
      </c>
      <c r="L1380" s="76" t="e">
        <v>#N/A</v>
      </c>
      <c r="M1380">
        <v>1</v>
      </c>
      <c r="N1380">
        <v>1</v>
      </c>
    </row>
    <row r="1381" spans="7:14" x14ac:dyDescent="0.3">
      <c r="G1381" s="75" t="e">
        <v>#DIV/0!</v>
      </c>
      <c r="H1381" s="76" t="e">
        <v>#DIV/0!</v>
      </c>
      <c r="I1381" s="3">
        <v>0</v>
      </c>
      <c r="J1381" t="e">
        <v>#N/A</v>
      </c>
      <c r="K1381" t="e">
        <v>#N/A</v>
      </c>
      <c r="L1381" s="76" t="e">
        <v>#N/A</v>
      </c>
      <c r="M1381">
        <v>1</v>
      </c>
      <c r="N1381">
        <v>1</v>
      </c>
    </row>
    <row r="1382" spans="7:14" x14ac:dyDescent="0.3">
      <c r="G1382" s="75" t="e">
        <v>#DIV/0!</v>
      </c>
      <c r="H1382" s="76" t="e">
        <v>#DIV/0!</v>
      </c>
      <c r="I1382" s="3">
        <v>0</v>
      </c>
      <c r="J1382" t="e">
        <v>#N/A</v>
      </c>
      <c r="K1382" t="e">
        <v>#N/A</v>
      </c>
      <c r="L1382" s="76" t="e">
        <v>#N/A</v>
      </c>
      <c r="M1382">
        <v>1</v>
      </c>
      <c r="N1382">
        <v>1</v>
      </c>
    </row>
    <row r="1383" spans="7:14" x14ac:dyDescent="0.3">
      <c r="G1383" s="75" t="e">
        <v>#DIV/0!</v>
      </c>
      <c r="H1383" s="76" t="e">
        <v>#DIV/0!</v>
      </c>
      <c r="I1383" s="3">
        <v>0</v>
      </c>
      <c r="J1383" t="e">
        <v>#N/A</v>
      </c>
      <c r="K1383" t="e">
        <v>#N/A</v>
      </c>
      <c r="L1383" s="76" t="e">
        <v>#N/A</v>
      </c>
      <c r="M1383">
        <v>1</v>
      </c>
      <c r="N1383">
        <v>1</v>
      </c>
    </row>
    <row r="1384" spans="7:14" x14ac:dyDescent="0.3">
      <c r="G1384" s="75" t="e">
        <v>#DIV/0!</v>
      </c>
      <c r="H1384" s="76" t="e">
        <v>#DIV/0!</v>
      </c>
      <c r="I1384" s="3">
        <v>0</v>
      </c>
      <c r="J1384" t="e">
        <v>#N/A</v>
      </c>
      <c r="K1384" t="e">
        <v>#N/A</v>
      </c>
      <c r="L1384" s="76" t="e">
        <v>#N/A</v>
      </c>
      <c r="M1384">
        <v>1</v>
      </c>
      <c r="N1384">
        <v>1</v>
      </c>
    </row>
    <row r="1385" spans="7:14" x14ac:dyDescent="0.3">
      <c r="G1385" s="75" t="e">
        <v>#DIV/0!</v>
      </c>
      <c r="H1385" s="76" t="e">
        <v>#DIV/0!</v>
      </c>
      <c r="I1385" s="3">
        <v>0</v>
      </c>
      <c r="J1385" t="e">
        <v>#N/A</v>
      </c>
      <c r="K1385" t="e">
        <v>#N/A</v>
      </c>
      <c r="L1385" s="76" t="e">
        <v>#N/A</v>
      </c>
      <c r="M1385">
        <v>1</v>
      </c>
      <c r="N1385">
        <v>1</v>
      </c>
    </row>
    <row r="1386" spans="7:14" x14ac:dyDescent="0.3">
      <c r="G1386" s="75" t="e">
        <v>#DIV/0!</v>
      </c>
      <c r="H1386" s="76" t="e">
        <v>#DIV/0!</v>
      </c>
      <c r="I1386" s="3">
        <v>0</v>
      </c>
      <c r="J1386" t="e">
        <v>#N/A</v>
      </c>
      <c r="K1386" t="e">
        <v>#N/A</v>
      </c>
      <c r="L1386" s="76" t="e">
        <v>#N/A</v>
      </c>
      <c r="M1386">
        <v>1</v>
      </c>
      <c r="N1386">
        <v>1</v>
      </c>
    </row>
    <row r="1387" spans="7:14" x14ac:dyDescent="0.3">
      <c r="G1387" s="75" t="e">
        <v>#DIV/0!</v>
      </c>
      <c r="H1387" s="76" t="e">
        <v>#DIV/0!</v>
      </c>
      <c r="I1387" s="3">
        <v>0</v>
      </c>
      <c r="J1387" t="e">
        <v>#N/A</v>
      </c>
      <c r="K1387" t="e">
        <v>#N/A</v>
      </c>
      <c r="L1387" s="76" t="e">
        <v>#N/A</v>
      </c>
      <c r="M1387">
        <v>1</v>
      </c>
      <c r="N1387">
        <v>1</v>
      </c>
    </row>
    <row r="1388" spans="7:14" x14ac:dyDescent="0.3">
      <c r="G1388" s="75" t="e">
        <v>#DIV/0!</v>
      </c>
      <c r="H1388" s="76" t="e">
        <v>#DIV/0!</v>
      </c>
      <c r="I1388" s="3">
        <v>0</v>
      </c>
      <c r="J1388" t="e">
        <v>#N/A</v>
      </c>
      <c r="K1388" t="e">
        <v>#N/A</v>
      </c>
      <c r="L1388" s="76" t="e">
        <v>#N/A</v>
      </c>
      <c r="M1388">
        <v>1</v>
      </c>
      <c r="N1388">
        <v>1</v>
      </c>
    </row>
    <row r="1389" spans="7:14" x14ac:dyDescent="0.3">
      <c r="G1389" s="75" t="e">
        <v>#DIV/0!</v>
      </c>
      <c r="H1389" s="76" t="e">
        <v>#DIV/0!</v>
      </c>
      <c r="I1389" s="3">
        <v>0</v>
      </c>
      <c r="J1389" t="e">
        <v>#N/A</v>
      </c>
      <c r="K1389" t="e">
        <v>#N/A</v>
      </c>
      <c r="L1389" s="76" t="e">
        <v>#N/A</v>
      </c>
      <c r="M1389">
        <v>1</v>
      </c>
      <c r="N1389">
        <v>1</v>
      </c>
    </row>
    <row r="1390" spans="7:14" x14ac:dyDescent="0.3">
      <c r="G1390" s="75" t="e">
        <v>#DIV/0!</v>
      </c>
      <c r="H1390" s="76" t="e">
        <v>#DIV/0!</v>
      </c>
      <c r="I1390" s="3">
        <v>0</v>
      </c>
      <c r="J1390" t="e">
        <v>#N/A</v>
      </c>
      <c r="K1390" t="e">
        <v>#N/A</v>
      </c>
      <c r="L1390" s="76" t="e">
        <v>#N/A</v>
      </c>
      <c r="M1390">
        <v>1</v>
      </c>
      <c r="N1390">
        <v>1</v>
      </c>
    </row>
    <row r="1391" spans="7:14" x14ac:dyDescent="0.3">
      <c r="G1391" s="75" t="e">
        <v>#DIV/0!</v>
      </c>
      <c r="H1391" s="76" t="e">
        <v>#DIV/0!</v>
      </c>
      <c r="I1391" s="3">
        <v>0</v>
      </c>
      <c r="J1391" t="e">
        <v>#N/A</v>
      </c>
      <c r="K1391" t="e">
        <v>#N/A</v>
      </c>
      <c r="L1391" s="76" t="e">
        <v>#N/A</v>
      </c>
      <c r="M1391">
        <v>1</v>
      </c>
      <c r="N1391">
        <v>1</v>
      </c>
    </row>
    <row r="1392" spans="7:14" x14ac:dyDescent="0.3">
      <c r="G1392" s="75" t="e">
        <v>#DIV/0!</v>
      </c>
      <c r="H1392" s="76" t="e">
        <v>#DIV/0!</v>
      </c>
      <c r="I1392" s="3">
        <v>0</v>
      </c>
      <c r="J1392" t="e">
        <v>#N/A</v>
      </c>
      <c r="K1392" t="e">
        <v>#N/A</v>
      </c>
      <c r="L1392" s="76" t="e">
        <v>#N/A</v>
      </c>
      <c r="M1392">
        <v>1</v>
      </c>
      <c r="N1392">
        <v>1</v>
      </c>
    </row>
    <row r="1393" spans="7:14" x14ac:dyDescent="0.3">
      <c r="G1393" s="75" t="e">
        <v>#DIV/0!</v>
      </c>
      <c r="H1393" s="76" t="e">
        <v>#DIV/0!</v>
      </c>
      <c r="I1393" s="3">
        <v>0</v>
      </c>
      <c r="J1393" t="e">
        <v>#N/A</v>
      </c>
      <c r="K1393" t="e">
        <v>#N/A</v>
      </c>
      <c r="L1393" s="76" t="e">
        <v>#N/A</v>
      </c>
      <c r="M1393">
        <v>1</v>
      </c>
      <c r="N1393">
        <v>1</v>
      </c>
    </row>
    <row r="1394" spans="7:14" x14ac:dyDescent="0.3">
      <c r="G1394" s="75" t="e">
        <v>#DIV/0!</v>
      </c>
      <c r="H1394" s="76" t="e">
        <v>#DIV/0!</v>
      </c>
      <c r="I1394" s="3">
        <v>0</v>
      </c>
      <c r="J1394" t="e">
        <v>#N/A</v>
      </c>
      <c r="K1394" t="e">
        <v>#N/A</v>
      </c>
      <c r="L1394" s="76" t="e">
        <v>#N/A</v>
      </c>
      <c r="M1394">
        <v>1</v>
      </c>
      <c r="N1394">
        <v>1</v>
      </c>
    </row>
    <row r="1395" spans="7:14" x14ac:dyDescent="0.3">
      <c r="G1395" s="75" t="e">
        <v>#DIV/0!</v>
      </c>
      <c r="H1395" s="76" t="e">
        <v>#DIV/0!</v>
      </c>
      <c r="I1395" s="3">
        <v>0</v>
      </c>
      <c r="J1395" t="e">
        <v>#N/A</v>
      </c>
      <c r="K1395" t="e">
        <v>#N/A</v>
      </c>
      <c r="L1395" s="76" t="e">
        <v>#N/A</v>
      </c>
      <c r="M1395">
        <v>1</v>
      </c>
      <c r="N1395">
        <v>1</v>
      </c>
    </row>
    <row r="1396" spans="7:14" x14ac:dyDescent="0.3">
      <c r="G1396" s="75" t="e">
        <v>#DIV/0!</v>
      </c>
      <c r="H1396" s="76" t="e">
        <v>#DIV/0!</v>
      </c>
      <c r="I1396" s="3">
        <v>0</v>
      </c>
      <c r="J1396" t="e">
        <v>#N/A</v>
      </c>
      <c r="K1396" t="e">
        <v>#N/A</v>
      </c>
      <c r="L1396" s="76" t="e">
        <v>#N/A</v>
      </c>
      <c r="M1396">
        <v>1</v>
      </c>
      <c r="N1396">
        <v>1</v>
      </c>
    </row>
    <row r="1397" spans="7:14" x14ac:dyDescent="0.3">
      <c r="G1397" s="75" t="e">
        <v>#DIV/0!</v>
      </c>
      <c r="H1397" s="76" t="e">
        <v>#DIV/0!</v>
      </c>
      <c r="I1397" s="3">
        <v>0</v>
      </c>
      <c r="J1397" t="e">
        <v>#N/A</v>
      </c>
      <c r="K1397" t="e">
        <v>#N/A</v>
      </c>
      <c r="L1397" s="76" t="e">
        <v>#N/A</v>
      </c>
      <c r="M1397">
        <v>1</v>
      </c>
      <c r="N1397">
        <v>1</v>
      </c>
    </row>
    <row r="1398" spans="7:14" x14ac:dyDescent="0.3">
      <c r="G1398" s="75" t="e">
        <v>#DIV/0!</v>
      </c>
      <c r="H1398" s="76" t="e">
        <v>#DIV/0!</v>
      </c>
      <c r="I1398" s="3">
        <v>0</v>
      </c>
      <c r="J1398" t="e">
        <v>#N/A</v>
      </c>
      <c r="K1398" t="e">
        <v>#N/A</v>
      </c>
      <c r="L1398" s="76" t="e">
        <v>#N/A</v>
      </c>
      <c r="M1398">
        <v>1</v>
      </c>
      <c r="N1398">
        <v>1</v>
      </c>
    </row>
    <row r="1399" spans="7:14" x14ac:dyDescent="0.3">
      <c r="G1399" s="75" t="e">
        <v>#DIV/0!</v>
      </c>
      <c r="H1399" s="76" t="e">
        <v>#DIV/0!</v>
      </c>
      <c r="I1399" s="3">
        <v>0</v>
      </c>
      <c r="J1399" t="e">
        <v>#N/A</v>
      </c>
      <c r="K1399" t="e">
        <v>#N/A</v>
      </c>
      <c r="L1399" s="76" t="e">
        <v>#N/A</v>
      </c>
      <c r="M1399">
        <v>1</v>
      </c>
      <c r="N1399">
        <v>1</v>
      </c>
    </row>
    <row r="1400" spans="7:14" x14ac:dyDescent="0.3">
      <c r="G1400" s="75" t="e">
        <v>#DIV/0!</v>
      </c>
      <c r="H1400" s="76" t="e">
        <v>#DIV/0!</v>
      </c>
      <c r="I1400" s="3">
        <v>0</v>
      </c>
      <c r="J1400" t="e">
        <v>#N/A</v>
      </c>
      <c r="K1400" t="e">
        <v>#N/A</v>
      </c>
      <c r="L1400" s="76" t="e">
        <v>#N/A</v>
      </c>
      <c r="M1400">
        <v>1</v>
      </c>
      <c r="N1400">
        <v>1</v>
      </c>
    </row>
    <row r="1401" spans="7:14" x14ac:dyDescent="0.3">
      <c r="G1401" s="75" t="e">
        <v>#DIV/0!</v>
      </c>
      <c r="H1401" s="76" t="e">
        <v>#DIV/0!</v>
      </c>
      <c r="I1401" s="3">
        <v>0</v>
      </c>
      <c r="J1401" t="e">
        <v>#N/A</v>
      </c>
      <c r="K1401" t="e">
        <v>#N/A</v>
      </c>
      <c r="L1401" s="76" t="e">
        <v>#N/A</v>
      </c>
      <c r="M1401">
        <v>1</v>
      </c>
      <c r="N1401">
        <v>1</v>
      </c>
    </row>
    <row r="1402" spans="7:14" x14ac:dyDescent="0.3">
      <c r="G1402" s="75" t="e">
        <v>#DIV/0!</v>
      </c>
      <c r="H1402" s="76" t="e">
        <v>#DIV/0!</v>
      </c>
      <c r="I1402" s="3">
        <v>0</v>
      </c>
      <c r="J1402" t="e">
        <v>#N/A</v>
      </c>
      <c r="K1402" t="e">
        <v>#N/A</v>
      </c>
      <c r="L1402" s="76" t="e">
        <v>#N/A</v>
      </c>
      <c r="M1402">
        <v>1</v>
      </c>
      <c r="N1402">
        <v>1</v>
      </c>
    </row>
    <row r="1403" spans="7:14" x14ac:dyDescent="0.3">
      <c r="G1403" s="75" t="e">
        <v>#DIV/0!</v>
      </c>
      <c r="H1403" s="76" t="e">
        <v>#DIV/0!</v>
      </c>
      <c r="I1403" s="3">
        <v>0</v>
      </c>
      <c r="J1403" t="e">
        <v>#N/A</v>
      </c>
      <c r="K1403" t="e">
        <v>#N/A</v>
      </c>
      <c r="L1403" s="76" t="e">
        <v>#N/A</v>
      </c>
      <c r="M1403">
        <v>1</v>
      </c>
      <c r="N1403">
        <v>1</v>
      </c>
    </row>
    <row r="1404" spans="7:14" x14ac:dyDescent="0.3">
      <c r="G1404" s="75" t="e">
        <v>#DIV/0!</v>
      </c>
      <c r="H1404" s="76" t="e">
        <v>#DIV/0!</v>
      </c>
      <c r="I1404" s="3">
        <v>0</v>
      </c>
      <c r="J1404" t="e">
        <v>#N/A</v>
      </c>
      <c r="K1404" t="e">
        <v>#N/A</v>
      </c>
      <c r="L1404" s="76" t="e">
        <v>#N/A</v>
      </c>
      <c r="M1404">
        <v>1</v>
      </c>
      <c r="N1404">
        <v>1</v>
      </c>
    </row>
    <row r="1405" spans="7:14" x14ac:dyDescent="0.3">
      <c r="G1405" s="75" t="e">
        <v>#DIV/0!</v>
      </c>
      <c r="H1405" s="76" t="e">
        <v>#DIV/0!</v>
      </c>
      <c r="I1405" s="3">
        <v>0</v>
      </c>
      <c r="J1405" t="e">
        <v>#N/A</v>
      </c>
      <c r="K1405" t="e">
        <v>#N/A</v>
      </c>
      <c r="L1405" s="76" t="e">
        <v>#N/A</v>
      </c>
      <c r="M1405">
        <v>1</v>
      </c>
      <c r="N1405">
        <v>1</v>
      </c>
    </row>
    <row r="1406" spans="7:14" x14ac:dyDescent="0.3">
      <c r="G1406" s="75" t="e">
        <v>#DIV/0!</v>
      </c>
      <c r="H1406" s="76" t="e">
        <v>#DIV/0!</v>
      </c>
      <c r="I1406" s="3">
        <v>0</v>
      </c>
      <c r="J1406" t="e">
        <v>#N/A</v>
      </c>
      <c r="K1406" t="e">
        <v>#N/A</v>
      </c>
      <c r="L1406" s="76" t="e">
        <v>#N/A</v>
      </c>
      <c r="M1406">
        <v>1</v>
      </c>
      <c r="N1406">
        <v>1</v>
      </c>
    </row>
    <row r="1407" spans="7:14" x14ac:dyDescent="0.3">
      <c r="G1407" s="75" t="e">
        <v>#DIV/0!</v>
      </c>
      <c r="H1407" s="76" t="e">
        <v>#DIV/0!</v>
      </c>
      <c r="I1407" s="3">
        <v>0</v>
      </c>
      <c r="J1407" t="e">
        <v>#N/A</v>
      </c>
      <c r="K1407" t="e">
        <v>#N/A</v>
      </c>
      <c r="L1407" s="76" t="e">
        <v>#N/A</v>
      </c>
      <c r="M1407">
        <v>1</v>
      </c>
      <c r="N1407">
        <v>1</v>
      </c>
    </row>
    <row r="1408" spans="7:14" x14ac:dyDescent="0.3">
      <c r="G1408" s="75" t="e">
        <v>#DIV/0!</v>
      </c>
      <c r="H1408" s="76" t="e">
        <v>#DIV/0!</v>
      </c>
      <c r="I1408" s="3">
        <v>0</v>
      </c>
      <c r="J1408" t="e">
        <v>#N/A</v>
      </c>
      <c r="K1408" t="e">
        <v>#N/A</v>
      </c>
      <c r="L1408" s="76" t="e">
        <v>#N/A</v>
      </c>
      <c r="M1408">
        <v>1</v>
      </c>
      <c r="N1408">
        <v>1</v>
      </c>
    </row>
    <row r="1409" spans="7:14" x14ac:dyDescent="0.3">
      <c r="G1409" s="75" t="e">
        <v>#DIV/0!</v>
      </c>
      <c r="H1409" s="76" t="e">
        <v>#DIV/0!</v>
      </c>
      <c r="I1409" s="3">
        <v>0</v>
      </c>
      <c r="J1409" t="e">
        <v>#N/A</v>
      </c>
      <c r="K1409" t="e">
        <v>#N/A</v>
      </c>
      <c r="L1409" s="76" t="e">
        <v>#N/A</v>
      </c>
      <c r="M1409">
        <v>1</v>
      </c>
      <c r="N1409">
        <v>1</v>
      </c>
    </row>
    <row r="1410" spans="7:14" x14ac:dyDescent="0.3">
      <c r="G1410" s="75" t="e">
        <v>#DIV/0!</v>
      </c>
      <c r="H1410" s="76" t="e">
        <v>#DIV/0!</v>
      </c>
      <c r="I1410" s="3">
        <v>0</v>
      </c>
      <c r="J1410" t="e">
        <v>#N/A</v>
      </c>
      <c r="K1410" t="e">
        <v>#N/A</v>
      </c>
      <c r="L1410" s="76" t="e">
        <v>#N/A</v>
      </c>
      <c r="M1410">
        <v>1</v>
      </c>
      <c r="N1410">
        <v>1</v>
      </c>
    </row>
    <row r="1411" spans="7:14" x14ac:dyDescent="0.3">
      <c r="G1411" s="75" t="e">
        <v>#DIV/0!</v>
      </c>
      <c r="H1411" s="76" t="e">
        <v>#DIV/0!</v>
      </c>
      <c r="I1411" s="3">
        <v>0</v>
      </c>
      <c r="J1411" t="e">
        <v>#N/A</v>
      </c>
      <c r="K1411" t="e">
        <v>#N/A</v>
      </c>
      <c r="L1411" s="76" t="e">
        <v>#N/A</v>
      </c>
      <c r="M1411">
        <v>1</v>
      </c>
      <c r="N1411">
        <v>1</v>
      </c>
    </row>
    <row r="1412" spans="7:14" x14ac:dyDescent="0.3">
      <c r="G1412" s="75" t="e">
        <v>#DIV/0!</v>
      </c>
      <c r="H1412" s="76" t="e">
        <v>#DIV/0!</v>
      </c>
      <c r="I1412" s="3">
        <v>0</v>
      </c>
      <c r="J1412" t="e">
        <v>#N/A</v>
      </c>
      <c r="K1412" t="e">
        <v>#N/A</v>
      </c>
      <c r="L1412" s="76" t="e">
        <v>#N/A</v>
      </c>
      <c r="M1412">
        <v>1</v>
      </c>
      <c r="N1412">
        <v>1</v>
      </c>
    </row>
    <row r="1413" spans="7:14" x14ac:dyDescent="0.3">
      <c r="G1413" s="75" t="e">
        <v>#DIV/0!</v>
      </c>
      <c r="H1413" s="76" t="e">
        <v>#DIV/0!</v>
      </c>
      <c r="I1413" s="3">
        <v>0</v>
      </c>
      <c r="J1413" t="e">
        <v>#N/A</v>
      </c>
      <c r="K1413" t="e">
        <v>#N/A</v>
      </c>
      <c r="L1413" s="76" t="e">
        <v>#N/A</v>
      </c>
      <c r="M1413">
        <v>1</v>
      </c>
      <c r="N1413">
        <v>1</v>
      </c>
    </row>
    <row r="1414" spans="7:14" x14ac:dyDescent="0.3">
      <c r="G1414" s="75" t="e">
        <v>#DIV/0!</v>
      </c>
      <c r="H1414" s="76" t="e">
        <v>#DIV/0!</v>
      </c>
      <c r="I1414" s="3">
        <v>0</v>
      </c>
      <c r="J1414" t="e">
        <v>#N/A</v>
      </c>
      <c r="K1414" t="e">
        <v>#N/A</v>
      </c>
      <c r="L1414" s="76" t="e">
        <v>#N/A</v>
      </c>
      <c r="M1414">
        <v>1</v>
      </c>
      <c r="N1414">
        <v>1</v>
      </c>
    </row>
    <row r="1415" spans="7:14" x14ac:dyDescent="0.3">
      <c r="G1415" s="75" t="e">
        <v>#DIV/0!</v>
      </c>
      <c r="H1415" s="76" t="e">
        <v>#DIV/0!</v>
      </c>
      <c r="I1415" s="3">
        <v>0</v>
      </c>
      <c r="J1415" t="e">
        <v>#N/A</v>
      </c>
      <c r="K1415" t="e">
        <v>#N/A</v>
      </c>
      <c r="L1415" s="76" t="e">
        <v>#N/A</v>
      </c>
      <c r="M1415">
        <v>1</v>
      </c>
      <c r="N1415">
        <v>1</v>
      </c>
    </row>
    <row r="1416" spans="7:14" x14ac:dyDescent="0.3">
      <c r="G1416" s="75" t="e">
        <v>#DIV/0!</v>
      </c>
      <c r="H1416" s="76" t="e">
        <v>#DIV/0!</v>
      </c>
      <c r="I1416" s="3">
        <v>0</v>
      </c>
      <c r="J1416" t="e">
        <v>#N/A</v>
      </c>
      <c r="K1416" t="e">
        <v>#N/A</v>
      </c>
      <c r="L1416" s="76" t="e">
        <v>#N/A</v>
      </c>
      <c r="M1416">
        <v>1</v>
      </c>
      <c r="N1416">
        <v>1</v>
      </c>
    </row>
    <row r="1417" spans="7:14" x14ac:dyDescent="0.3">
      <c r="G1417" s="75" t="e">
        <v>#DIV/0!</v>
      </c>
      <c r="H1417" s="76" t="e">
        <v>#DIV/0!</v>
      </c>
      <c r="I1417" s="3">
        <v>0</v>
      </c>
      <c r="J1417" t="e">
        <v>#N/A</v>
      </c>
      <c r="K1417" t="e">
        <v>#N/A</v>
      </c>
      <c r="L1417" s="76" t="e">
        <v>#N/A</v>
      </c>
      <c r="M1417">
        <v>1</v>
      </c>
      <c r="N1417">
        <v>1</v>
      </c>
    </row>
    <row r="1418" spans="7:14" x14ac:dyDescent="0.3">
      <c r="G1418" s="75" t="e">
        <v>#DIV/0!</v>
      </c>
      <c r="H1418" s="76" t="e">
        <v>#DIV/0!</v>
      </c>
      <c r="I1418" s="3">
        <v>0</v>
      </c>
      <c r="J1418" t="e">
        <v>#N/A</v>
      </c>
      <c r="K1418" t="e">
        <v>#N/A</v>
      </c>
      <c r="L1418" s="76" t="e">
        <v>#N/A</v>
      </c>
      <c r="M1418">
        <v>1</v>
      </c>
      <c r="N1418">
        <v>1</v>
      </c>
    </row>
    <row r="1419" spans="7:14" x14ac:dyDescent="0.3">
      <c r="G1419" s="75" t="e">
        <v>#DIV/0!</v>
      </c>
      <c r="H1419" s="76" t="e">
        <v>#DIV/0!</v>
      </c>
      <c r="I1419" s="3">
        <v>0</v>
      </c>
      <c r="J1419" t="e">
        <v>#N/A</v>
      </c>
      <c r="K1419" t="e">
        <v>#N/A</v>
      </c>
      <c r="L1419" s="76" t="e">
        <v>#N/A</v>
      </c>
      <c r="M1419">
        <v>1</v>
      </c>
      <c r="N1419">
        <v>1</v>
      </c>
    </row>
    <row r="1420" spans="7:14" x14ac:dyDescent="0.3">
      <c r="G1420" s="75" t="e">
        <v>#DIV/0!</v>
      </c>
      <c r="H1420" s="76" t="e">
        <v>#DIV/0!</v>
      </c>
      <c r="I1420" s="3">
        <v>0</v>
      </c>
      <c r="J1420" t="e">
        <v>#N/A</v>
      </c>
      <c r="K1420" t="e">
        <v>#N/A</v>
      </c>
      <c r="L1420" s="76" t="e">
        <v>#N/A</v>
      </c>
      <c r="M1420">
        <v>1</v>
      </c>
      <c r="N1420">
        <v>1</v>
      </c>
    </row>
    <row r="1421" spans="7:14" x14ac:dyDescent="0.3">
      <c r="G1421" s="75" t="e">
        <v>#DIV/0!</v>
      </c>
      <c r="H1421" s="76" t="e">
        <v>#DIV/0!</v>
      </c>
      <c r="I1421" s="3">
        <v>0</v>
      </c>
      <c r="J1421" t="e">
        <v>#N/A</v>
      </c>
      <c r="K1421" t="e">
        <v>#N/A</v>
      </c>
      <c r="L1421" s="76" t="e">
        <v>#N/A</v>
      </c>
      <c r="M1421">
        <v>1</v>
      </c>
      <c r="N1421">
        <v>1</v>
      </c>
    </row>
    <row r="1422" spans="7:14" x14ac:dyDescent="0.3">
      <c r="G1422" s="75" t="e">
        <v>#DIV/0!</v>
      </c>
      <c r="H1422" s="76" t="e">
        <v>#DIV/0!</v>
      </c>
      <c r="I1422" s="3">
        <v>0</v>
      </c>
      <c r="J1422" t="e">
        <v>#N/A</v>
      </c>
      <c r="K1422" t="e">
        <v>#N/A</v>
      </c>
      <c r="L1422" s="76" t="e">
        <v>#N/A</v>
      </c>
      <c r="M1422">
        <v>1</v>
      </c>
      <c r="N1422">
        <v>1</v>
      </c>
    </row>
    <row r="1423" spans="7:14" x14ac:dyDescent="0.3">
      <c r="G1423" s="75" t="e">
        <v>#DIV/0!</v>
      </c>
      <c r="H1423" s="76" t="e">
        <v>#DIV/0!</v>
      </c>
      <c r="I1423" s="3">
        <v>0</v>
      </c>
      <c r="J1423" t="e">
        <v>#N/A</v>
      </c>
      <c r="K1423" t="e">
        <v>#N/A</v>
      </c>
      <c r="L1423" s="76" t="e">
        <v>#N/A</v>
      </c>
      <c r="M1423">
        <v>1</v>
      </c>
      <c r="N1423">
        <v>1</v>
      </c>
    </row>
    <row r="1424" spans="7:14" x14ac:dyDescent="0.3">
      <c r="G1424" s="75" t="e">
        <v>#DIV/0!</v>
      </c>
      <c r="H1424" s="76" t="e">
        <v>#DIV/0!</v>
      </c>
      <c r="I1424" s="3">
        <v>0</v>
      </c>
      <c r="J1424" t="e">
        <v>#N/A</v>
      </c>
      <c r="K1424" t="e">
        <v>#N/A</v>
      </c>
      <c r="L1424" s="76" t="e">
        <v>#N/A</v>
      </c>
      <c r="M1424">
        <v>1</v>
      </c>
      <c r="N1424">
        <v>1</v>
      </c>
    </row>
    <row r="1425" spans="7:14" x14ac:dyDescent="0.3">
      <c r="G1425" s="75" t="e">
        <v>#DIV/0!</v>
      </c>
      <c r="H1425" s="76" t="e">
        <v>#DIV/0!</v>
      </c>
      <c r="I1425" s="3">
        <v>0</v>
      </c>
      <c r="J1425" t="e">
        <v>#N/A</v>
      </c>
      <c r="K1425" t="e">
        <v>#N/A</v>
      </c>
      <c r="L1425" s="76" t="e">
        <v>#N/A</v>
      </c>
      <c r="M1425">
        <v>1</v>
      </c>
      <c r="N1425">
        <v>1</v>
      </c>
    </row>
    <row r="1426" spans="7:14" x14ac:dyDescent="0.3">
      <c r="G1426" s="75" t="e">
        <v>#DIV/0!</v>
      </c>
      <c r="H1426" s="76" t="e">
        <v>#DIV/0!</v>
      </c>
      <c r="I1426" s="3">
        <v>0</v>
      </c>
      <c r="J1426" t="e">
        <v>#N/A</v>
      </c>
      <c r="K1426" t="e">
        <v>#N/A</v>
      </c>
      <c r="L1426" s="76" t="e">
        <v>#N/A</v>
      </c>
      <c r="M1426">
        <v>1</v>
      </c>
      <c r="N1426">
        <v>1</v>
      </c>
    </row>
    <row r="1427" spans="7:14" x14ac:dyDescent="0.3">
      <c r="G1427" s="75" t="e">
        <v>#DIV/0!</v>
      </c>
      <c r="H1427" s="76" t="e">
        <v>#DIV/0!</v>
      </c>
      <c r="I1427" s="3">
        <v>0</v>
      </c>
      <c r="J1427" t="e">
        <v>#N/A</v>
      </c>
      <c r="K1427" t="e">
        <v>#N/A</v>
      </c>
      <c r="L1427" s="76" t="e">
        <v>#N/A</v>
      </c>
      <c r="M1427">
        <v>1</v>
      </c>
      <c r="N1427">
        <v>1</v>
      </c>
    </row>
    <row r="1428" spans="7:14" x14ac:dyDescent="0.3">
      <c r="G1428" s="75" t="e">
        <v>#DIV/0!</v>
      </c>
      <c r="H1428" s="76" t="e">
        <v>#DIV/0!</v>
      </c>
      <c r="I1428" s="3">
        <v>0</v>
      </c>
      <c r="J1428" t="e">
        <v>#N/A</v>
      </c>
      <c r="K1428" t="e">
        <v>#N/A</v>
      </c>
      <c r="L1428" s="76" t="e">
        <v>#N/A</v>
      </c>
      <c r="M1428">
        <v>1</v>
      </c>
      <c r="N1428">
        <v>1</v>
      </c>
    </row>
    <row r="1429" spans="7:14" x14ac:dyDescent="0.3">
      <c r="G1429" s="75" t="e">
        <v>#DIV/0!</v>
      </c>
      <c r="H1429" s="76" t="e">
        <v>#DIV/0!</v>
      </c>
      <c r="I1429" s="3">
        <v>0</v>
      </c>
      <c r="J1429" t="e">
        <v>#N/A</v>
      </c>
      <c r="K1429" t="e">
        <v>#N/A</v>
      </c>
      <c r="L1429" s="76" t="e">
        <v>#N/A</v>
      </c>
      <c r="M1429">
        <v>1</v>
      </c>
      <c r="N1429">
        <v>1</v>
      </c>
    </row>
    <row r="1430" spans="7:14" x14ac:dyDescent="0.3">
      <c r="G1430" s="75" t="e">
        <v>#DIV/0!</v>
      </c>
      <c r="H1430" s="76" t="e">
        <v>#DIV/0!</v>
      </c>
      <c r="I1430" s="3">
        <v>0</v>
      </c>
      <c r="J1430" t="e">
        <v>#N/A</v>
      </c>
      <c r="K1430" t="e">
        <v>#N/A</v>
      </c>
      <c r="L1430" s="76" t="e">
        <v>#N/A</v>
      </c>
      <c r="M1430">
        <v>1</v>
      </c>
      <c r="N1430">
        <v>1</v>
      </c>
    </row>
    <row r="1431" spans="7:14" x14ac:dyDescent="0.3">
      <c r="G1431" s="75" t="e">
        <v>#DIV/0!</v>
      </c>
      <c r="H1431" s="76" t="e">
        <v>#DIV/0!</v>
      </c>
      <c r="I1431" s="3">
        <v>0</v>
      </c>
      <c r="J1431" t="e">
        <v>#N/A</v>
      </c>
      <c r="K1431" t="e">
        <v>#N/A</v>
      </c>
      <c r="L1431" s="76" t="e">
        <v>#N/A</v>
      </c>
      <c r="M1431">
        <v>1</v>
      </c>
      <c r="N1431">
        <v>1</v>
      </c>
    </row>
    <row r="1432" spans="7:14" x14ac:dyDescent="0.3">
      <c r="G1432" s="75" t="e">
        <v>#DIV/0!</v>
      </c>
      <c r="H1432" s="76" t="e">
        <v>#DIV/0!</v>
      </c>
      <c r="I1432" s="3">
        <v>0</v>
      </c>
      <c r="J1432" t="e">
        <v>#N/A</v>
      </c>
      <c r="K1432" t="e">
        <v>#N/A</v>
      </c>
      <c r="L1432" s="76" t="e">
        <v>#N/A</v>
      </c>
      <c r="M1432">
        <v>1</v>
      </c>
      <c r="N1432">
        <v>1</v>
      </c>
    </row>
    <row r="1433" spans="7:14" x14ac:dyDescent="0.3">
      <c r="G1433" s="75" t="e">
        <v>#DIV/0!</v>
      </c>
      <c r="H1433" s="76" t="e">
        <v>#DIV/0!</v>
      </c>
      <c r="I1433" s="3">
        <v>0</v>
      </c>
      <c r="J1433" t="e">
        <v>#N/A</v>
      </c>
      <c r="K1433" t="e">
        <v>#N/A</v>
      </c>
      <c r="L1433" s="76" t="e">
        <v>#N/A</v>
      </c>
      <c r="M1433">
        <v>1</v>
      </c>
      <c r="N1433">
        <v>1</v>
      </c>
    </row>
    <row r="1434" spans="7:14" x14ac:dyDescent="0.3">
      <c r="G1434" s="75" t="e">
        <v>#DIV/0!</v>
      </c>
      <c r="H1434" s="76" t="e">
        <v>#DIV/0!</v>
      </c>
      <c r="I1434" s="3">
        <v>0</v>
      </c>
      <c r="J1434" t="e">
        <v>#N/A</v>
      </c>
      <c r="K1434" t="e">
        <v>#N/A</v>
      </c>
      <c r="L1434" s="76" t="e">
        <v>#N/A</v>
      </c>
      <c r="M1434">
        <v>1</v>
      </c>
      <c r="N1434">
        <v>1</v>
      </c>
    </row>
    <row r="1435" spans="7:14" x14ac:dyDescent="0.3">
      <c r="G1435" s="75" t="e">
        <v>#DIV/0!</v>
      </c>
      <c r="H1435" s="76" t="e">
        <v>#DIV/0!</v>
      </c>
      <c r="I1435" s="3">
        <v>0</v>
      </c>
      <c r="J1435" t="e">
        <v>#N/A</v>
      </c>
      <c r="K1435" t="e">
        <v>#N/A</v>
      </c>
      <c r="L1435" s="76" t="e">
        <v>#N/A</v>
      </c>
      <c r="M1435">
        <v>1</v>
      </c>
      <c r="N1435">
        <v>1</v>
      </c>
    </row>
    <row r="1436" spans="7:14" x14ac:dyDescent="0.3">
      <c r="G1436" s="75" t="e">
        <v>#DIV/0!</v>
      </c>
      <c r="H1436" s="76" t="e">
        <v>#DIV/0!</v>
      </c>
      <c r="I1436" s="3">
        <v>0</v>
      </c>
      <c r="J1436" t="e">
        <v>#N/A</v>
      </c>
      <c r="K1436" t="e">
        <v>#N/A</v>
      </c>
      <c r="L1436" s="76" t="e">
        <v>#N/A</v>
      </c>
      <c r="M1436">
        <v>1</v>
      </c>
      <c r="N1436">
        <v>1</v>
      </c>
    </row>
    <row r="1437" spans="7:14" x14ac:dyDescent="0.3">
      <c r="G1437" s="75" t="e">
        <v>#DIV/0!</v>
      </c>
      <c r="H1437" s="76" t="e">
        <v>#DIV/0!</v>
      </c>
      <c r="I1437" s="3">
        <v>0</v>
      </c>
      <c r="J1437" t="e">
        <v>#N/A</v>
      </c>
      <c r="K1437" t="e">
        <v>#N/A</v>
      </c>
      <c r="L1437" s="76" t="e">
        <v>#N/A</v>
      </c>
      <c r="M1437">
        <v>1</v>
      </c>
      <c r="N1437">
        <v>1</v>
      </c>
    </row>
    <row r="1438" spans="7:14" x14ac:dyDescent="0.3">
      <c r="G1438" s="75" t="e">
        <v>#DIV/0!</v>
      </c>
      <c r="H1438" s="76" t="e">
        <v>#DIV/0!</v>
      </c>
      <c r="I1438" s="3">
        <v>0</v>
      </c>
      <c r="J1438" t="e">
        <v>#N/A</v>
      </c>
      <c r="K1438" t="e">
        <v>#N/A</v>
      </c>
      <c r="L1438" s="76" t="e">
        <v>#N/A</v>
      </c>
      <c r="M1438">
        <v>1</v>
      </c>
      <c r="N1438">
        <v>1</v>
      </c>
    </row>
    <row r="1439" spans="7:14" x14ac:dyDescent="0.3">
      <c r="G1439" s="75" t="e">
        <v>#DIV/0!</v>
      </c>
      <c r="H1439" s="76" t="e">
        <v>#DIV/0!</v>
      </c>
      <c r="I1439" s="3">
        <v>0</v>
      </c>
      <c r="J1439" t="e">
        <v>#N/A</v>
      </c>
      <c r="K1439" t="e">
        <v>#N/A</v>
      </c>
      <c r="L1439" s="76" t="e">
        <v>#N/A</v>
      </c>
      <c r="M1439">
        <v>1</v>
      </c>
      <c r="N1439">
        <v>1</v>
      </c>
    </row>
    <row r="1440" spans="7:14" x14ac:dyDescent="0.3">
      <c r="G1440" s="75" t="e">
        <v>#DIV/0!</v>
      </c>
      <c r="H1440" s="76" t="e">
        <v>#DIV/0!</v>
      </c>
      <c r="I1440" s="3">
        <v>0</v>
      </c>
      <c r="J1440" t="e">
        <v>#N/A</v>
      </c>
      <c r="K1440" t="e">
        <v>#N/A</v>
      </c>
      <c r="L1440" s="76" t="e">
        <v>#N/A</v>
      </c>
      <c r="M1440">
        <v>1</v>
      </c>
      <c r="N1440">
        <v>1</v>
      </c>
    </row>
    <row r="1441" spans="7:14" x14ac:dyDescent="0.3">
      <c r="G1441" s="75" t="e">
        <v>#DIV/0!</v>
      </c>
      <c r="H1441" s="76" t="e">
        <v>#DIV/0!</v>
      </c>
      <c r="I1441" s="3">
        <v>0</v>
      </c>
      <c r="J1441" t="e">
        <v>#N/A</v>
      </c>
      <c r="K1441" t="e">
        <v>#N/A</v>
      </c>
      <c r="L1441" s="76" t="e">
        <v>#N/A</v>
      </c>
      <c r="M1441">
        <v>1</v>
      </c>
      <c r="N1441">
        <v>1</v>
      </c>
    </row>
    <row r="1442" spans="7:14" x14ac:dyDescent="0.3">
      <c r="G1442" s="75" t="e">
        <v>#DIV/0!</v>
      </c>
      <c r="H1442" s="76" t="e">
        <v>#DIV/0!</v>
      </c>
      <c r="I1442" s="3">
        <v>0</v>
      </c>
      <c r="J1442" t="e">
        <v>#N/A</v>
      </c>
      <c r="K1442" t="e">
        <v>#N/A</v>
      </c>
      <c r="L1442" s="76" t="e">
        <v>#N/A</v>
      </c>
      <c r="M1442">
        <v>1</v>
      </c>
      <c r="N1442">
        <v>1</v>
      </c>
    </row>
    <row r="1443" spans="7:14" x14ac:dyDescent="0.3">
      <c r="G1443" s="75" t="e">
        <v>#DIV/0!</v>
      </c>
      <c r="H1443" s="76" t="e">
        <v>#DIV/0!</v>
      </c>
      <c r="I1443" s="3">
        <v>0</v>
      </c>
      <c r="J1443" t="e">
        <v>#N/A</v>
      </c>
      <c r="K1443" t="e">
        <v>#N/A</v>
      </c>
      <c r="L1443" s="76" t="e">
        <v>#N/A</v>
      </c>
      <c r="M1443">
        <v>1</v>
      </c>
      <c r="N1443">
        <v>1</v>
      </c>
    </row>
    <row r="1444" spans="7:14" x14ac:dyDescent="0.3">
      <c r="G1444" s="75" t="e">
        <v>#DIV/0!</v>
      </c>
      <c r="H1444" s="76" t="e">
        <v>#DIV/0!</v>
      </c>
      <c r="I1444" s="3">
        <v>0</v>
      </c>
      <c r="J1444" t="e">
        <v>#N/A</v>
      </c>
      <c r="K1444" t="e">
        <v>#N/A</v>
      </c>
      <c r="L1444" s="76" t="e">
        <v>#N/A</v>
      </c>
      <c r="M1444">
        <v>1</v>
      </c>
      <c r="N1444">
        <v>1</v>
      </c>
    </row>
    <row r="1445" spans="7:14" x14ac:dyDescent="0.3">
      <c r="G1445" s="75" t="e">
        <v>#DIV/0!</v>
      </c>
      <c r="H1445" s="76" t="e">
        <v>#DIV/0!</v>
      </c>
      <c r="I1445" s="3">
        <v>0</v>
      </c>
      <c r="J1445" t="e">
        <v>#N/A</v>
      </c>
      <c r="K1445" t="e">
        <v>#N/A</v>
      </c>
      <c r="L1445" s="76" t="e">
        <v>#N/A</v>
      </c>
      <c r="M1445">
        <v>1</v>
      </c>
      <c r="N1445">
        <v>1</v>
      </c>
    </row>
    <row r="1446" spans="7:14" x14ac:dyDescent="0.3">
      <c r="G1446" s="75" t="e">
        <v>#DIV/0!</v>
      </c>
      <c r="H1446" s="76" t="e">
        <v>#DIV/0!</v>
      </c>
      <c r="I1446" s="3">
        <v>0</v>
      </c>
      <c r="J1446" t="e">
        <v>#N/A</v>
      </c>
      <c r="K1446" t="e">
        <v>#N/A</v>
      </c>
      <c r="L1446" s="76" t="e">
        <v>#N/A</v>
      </c>
      <c r="M1446">
        <v>1</v>
      </c>
      <c r="N1446">
        <v>1</v>
      </c>
    </row>
    <row r="1447" spans="7:14" x14ac:dyDescent="0.3">
      <c r="G1447" s="75" t="e">
        <v>#DIV/0!</v>
      </c>
      <c r="H1447" s="76" t="e">
        <v>#DIV/0!</v>
      </c>
      <c r="I1447" s="3">
        <v>0</v>
      </c>
      <c r="J1447" t="e">
        <v>#N/A</v>
      </c>
      <c r="K1447" t="e">
        <v>#N/A</v>
      </c>
      <c r="L1447" s="76" t="e">
        <v>#N/A</v>
      </c>
      <c r="M1447">
        <v>1</v>
      </c>
      <c r="N1447">
        <v>1</v>
      </c>
    </row>
    <row r="1448" spans="7:14" x14ac:dyDescent="0.3">
      <c r="G1448" s="75" t="e">
        <v>#DIV/0!</v>
      </c>
      <c r="H1448" s="76" t="e">
        <v>#DIV/0!</v>
      </c>
      <c r="I1448" s="3">
        <v>0</v>
      </c>
      <c r="J1448" t="e">
        <v>#N/A</v>
      </c>
      <c r="K1448" t="e">
        <v>#N/A</v>
      </c>
      <c r="L1448" s="76" t="e">
        <v>#N/A</v>
      </c>
      <c r="M1448">
        <v>1</v>
      </c>
      <c r="N1448">
        <v>1</v>
      </c>
    </row>
    <row r="1449" spans="7:14" x14ac:dyDescent="0.3">
      <c r="G1449" s="75" t="e">
        <v>#DIV/0!</v>
      </c>
      <c r="H1449" s="76" t="e">
        <v>#DIV/0!</v>
      </c>
      <c r="I1449" s="3">
        <v>0</v>
      </c>
      <c r="J1449" t="e">
        <v>#N/A</v>
      </c>
      <c r="K1449" t="e">
        <v>#N/A</v>
      </c>
      <c r="L1449" s="76" t="e">
        <v>#N/A</v>
      </c>
      <c r="M1449">
        <v>1</v>
      </c>
      <c r="N1449">
        <v>1</v>
      </c>
    </row>
    <row r="1450" spans="7:14" x14ac:dyDescent="0.3">
      <c r="G1450" s="75" t="e">
        <v>#DIV/0!</v>
      </c>
      <c r="H1450" s="76" t="e">
        <v>#DIV/0!</v>
      </c>
      <c r="I1450" s="3">
        <v>0</v>
      </c>
      <c r="J1450" t="e">
        <v>#N/A</v>
      </c>
      <c r="K1450" t="e">
        <v>#N/A</v>
      </c>
      <c r="L1450" s="76" t="e">
        <v>#N/A</v>
      </c>
      <c r="M1450">
        <v>1</v>
      </c>
      <c r="N1450">
        <v>1</v>
      </c>
    </row>
    <row r="1451" spans="7:14" x14ac:dyDescent="0.3">
      <c r="G1451" s="75" t="e">
        <v>#DIV/0!</v>
      </c>
      <c r="H1451" s="76" t="e">
        <v>#DIV/0!</v>
      </c>
      <c r="I1451" s="3">
        <v>0</v>
      </c>
      <c r="J1451" t="e">
        <v>#N/A</v>
      </c>
      <c r="K1451" t="e">
        <v>#N/A</v>
      </c>
      <c r="L1451" s="76" t="e">
        <v>#N/A</v>
      </c>
      <c r="M1451">
        <v>1</v>
      </c>
      <c r="N1451">
        <v>1</v>
      </c>
    </row>
    <row r="1452" spans="7:14" x14ac:dyDescent="0.3">
      <c r="G1452" s="75" t="e">
        <v>#DIV/0!</v>
      </c>
      <c r="H1452" s="76" t="e">
        <v>#DIV/0!</v>
      </c>
      <c r="I1452" s="3">
        <v>0</v>
      </c>
      <c r="J1452" t="e">
        <v>#N/A</v>
      </c>
      <c r="K1452" t="e">
        <v>#N/A</v>
      </c>
      <c r="L1452" s="76" t="e">
        <v>#N/A</v>
      </c>
      <c r="M1452">
        <v>1</v>
      </c>
      <c r="N1452">
        <v>1</v>
      </c>
    </row>
    <row r="1453" spans="7:14" x14ac:dyDescent="0.3">
      <c r="G1453" s="75" t="e">
        <v>#DIV/0!</v>
      </c>
      <c r="H1453" s="76" t="e">
        <v>#DIV/0!</v>
      </c>
      <c r="I1453" s="3">
        <v>0</v>
      </c>
      <c r="J1453" t="e">
        <v>#N/A</v>
      </c>
      <c r="K1453" t="e">
        <v>#N/A</v>
      </c>
      <c r="L1453" s="76" t="e">
        <v>#N/A</v>
      </c>
      <c r="M1453">
        <v>1</v>
      </c>
      <c r="N1453">
        <v>1</v>
      </c>
    </row>
    <row r="1454" spans="7:14" x14ac:dyDescent="0.3">
      <c r="G1454" s="75" t="e">
        <v>#DIV/0!</v>
      </c>
      <c r="H1454" s="76" t="e">
        <v>#DIV/0!</v>
      </c>
      <c r="I1454" s="3">
        <v>0</v>
      </c>
      <c r="J1454" t="e">
        <v>#N/A</v>
      </c>
      <c r="K1454" t="e">
        <v>#N/A</v>
      </c>
      <c r="L1454" s="76" t="e">
        <v>#N/A</v>
      </c>
      <c r="M1454">
        <v>1</v>
      </c>
      <c r="N1454">
        <v>1</v>
      </c>
    </row>
    <row r="1455" spans="7:14" x14ac:dyDescent="0.3">
      <c r="G1455" s="75" t="e">
        <v>#DIV/0!</v>
      </c>
      <c r="H1455" s="76" t="e">
        <v>#DIV/0!</v>
      </c>
      <c r="I1455" s="3">
        <v>0</v>
      </c>
      <c r="J1455" t="e">
        <v>#N/A</v>
      </c>
      <c r="K1455" t="e">
        <v>#N/A</v>
      </c>
      <c r="L1455" s="76" t="e">
        <v>#N/A</v>
      </c>
      <c r="M1455">
        <v>1</v>
      </c>
      <c r="N1455">
        <v>1</v>
      </c>
    </row>
    <row r="1456" spans="7:14" x14ac:dyDescent="0.3">
      <c r="G1456" s="75" t="e">
        <v>#DIV/0!</v>
      </c>
      <c r="H1456" s="76" t="e">
        <v>#DIV/0!</v>
      </c>
      <c r="I1456" s="3">
        <v>0</v>
      </c>
      <c r="J1456" t="e">
        <v>#N/A</v>
      </c>
      <c r="K1456" t="e">
        <v>#N/A</v>
      </c>
      <c r="L1456" s="76" t="e">
        <v>#N/A</v>
      </c>
      <c r="M1456">
        <v>1</v>
      </c>
      <c r="N1456">
        <v>1</v>
      </c>
    </row>
    <row r="1457" spans="7:14" x14ac:dyDescent="0.3">
      <c r="G1457" s="75" t="e">
        <v>#DIV/0!</v>
      </c>
      <c r="H1457" s="76" t="e">
        <v>#DIV/0!</v>
      </c>
      <c r="I1457" s="3">
        <v>0</v>
      </c>
      <c r="J1457" t="e">
        <v>#N/A</v>
      </c>
      <c r="K1457" t="e">
        <v>#N/A</v>
      </c>
      <c r="L1457" s="76" t="e">
        <v>#N/A</v>
      </c>
      <c r="M1457">
        <v>1</v>
      </c>
      <c r="N1457">
        <v>1</v>
      </c>
    </row>
  </sheetData>
  <autoFilter ref="A2:N1458" xr:uid="{7ABAE03C-CBE5-4EF5-89DC-AC8DCEB16442}"/>
  <mergeCells count="2">
    <mergeCell ref="A1:F1"/>
    <mergeCell ref="G1:N1"/>
  </mergeCells>
  <pageMargins left="0.7" right="0.7" top="0.75" bottom="0.75" header="0.3" footer="0.3"/>
  <pageSetup paperSize="9" orientation="portrait" verticalDpi="597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3A749-CBA0-403C-9707-F1B0CCD2C814}">
  <sheetPr codeName="Sheet2"/>
  <dimension ref="C1:N45"/>
  <sheetViews>
    <sheetView workbookViewId="0">
      <selection activeCell="D31" sqref="D31"/>
    </sheetView>
  </sheetViews>
  <sheetFormatPr defaultRowHeight="14.4" x14ac:dyDescent="0.3"/>
  <cols>
    <col min="1" max="2" width="3.33203125" customWidth="1"/>
    <col min="3" max="3" width="8.5546875" customWidth="1"/>
    <col min="4" max="4" width="19.5546875" customWidth="1"/>
    <col min="5" max="5" width="15.21875" bestFit="1" customWidth="1"/>
    <col min="8" max="8" width="2.88671875" customWidth="1"/>
    <col min="9" max="9" width="3" customWidth="1"/>
    <col min="10" max="10" width="8.5546875" customWidth="1"/>
    <col min="11" max="11" width="19.5546875" customWidth="1"/>
    <col min="12" max="12" width="15.21875" bestFit="1" customWidth="1"/>
  </cols>
  <sheetData>
    <row r="1" spans="3:14" ht="15" thickBot="1" x14ac:dyDescent="0.35"/>
    <row r="2" spans="3:14" x14ac:dyDescent="0.3">
      <c r="C2" s="5" t="s">
        <v>92</v>
      </c>
      <c r="D2" s="6" t="s">
        <v>93</v>
      </c>
      <c r="E2" s="6" t="s">
        <v>94</v>
      </c>
      <c r="F2" s="7" t="s">
        <v>9</v>
      </c>
      <c r="G2" s="8" t="s">
        <v>95</v>
      </c>
      <c r="J2" s="5" t="s">
        <v>92</v>
      </c>
      <c r="K2" s="6" t="s">
        <v>96</v>
      </c>
      <c r="L2" s="6" t="s">
        <v>94</v>
      </c>
      <c r="M2" s="7" t="s">
        <v>9</v>
      </c>
      <c r="N2" s="8" t="s">
        <v>95</v>
      </c>
    </row>
    <row r="3" spans="3:14" x14ac:dyDescent="0.3">
      <c r="C3" s="9">
        <v>1</v>
      </c>
      <c r="D3" s="10" t="s">
        <v>19</v>
      </c>
      <c r="E3" s="10">
        <v>10</v>
      </c>
      <c r="F3" s="11">
        <v>862.78911280884665</v>
      </c>
      <c r="G3" s="12">
        <v>86.278911280884671</v>
      </c>
      <c r="J3" s="9">
        <v>1</v>
      </c>
      <c r="K3" s="10" t="s">
        <v>51</v>
      </c>
      <c r="L3" s="10">
        <v>8</v>
      </c>
      <c r="M3" s="11">
        <v>595.49635264643996</v>
      </c>
      <c r="N3" s="12">
        <v>74.437044080804995</v>
      </c>
    </row>
    <row r="4" spans="3:14" x14ac:dyDescent="0.3">
      <c r="C4" s="13">
        <v>2</v>
      </c>
      <c r="D4" s="14" t="s">
        <v>29</v>
      </c>
      <c r="E4" s="14">
        <v>10</v>
      </c>
      <c r="F4" s="15">
        <v>844.18961683096086</v>
      </c>
      <c r="G4" s="12">
        <v>84.418961683096086</v>
      </c>
      <c r="J4" s="13">
        <v>2</v>
      </c>
      <c r="K4" s="14" t="s">
        <v>49</v>
      </c>
      <c r="L4" s="14">
        <v>6</v>
      </c>
      <c r="M4" s="15">
        <v>432.15874256358586</v>
      </c>
      <c r="N4" s="12">
        <v>72.026457093930972</v>
      </c>
    </row>
    <row r="5" spans="3:14" x14ac:dyDescent="0.3">
      <c r="C5" s="16">
        <v>3</v>
      </c>
      <c r="D5" s="17" t="s">
        <v>35</v>
      </c>
      <c r="E5" s="17">
        <v>9</v>
      </c>
      <c r="F5" s="18">
        <v>756.55111907503704</v>
      </c>
      <c r="G5" s="12">
        <v>84.061235452781887</v>
      </c>
      <c r="J5" s="16">
        <v>3</v>
      </c>
      <c r="K5" s="17" t="s">
        <v>78</v>
      </c>
      <c r="L5" s="17">
        <v>7</v>
      </c>
      <c r="M5" s="18">
        <v>394.95426381972862</v>
      </c>
      <c r="N5" s="12">
        <v>56.422037688532662</v>
      </c>
    </row>
    <row r="6" spans="3:14" x14ac:dyDescent="0.3">
      <c r="C6" s="19">
        <v>4</v>
      </c>
      <c r="D6" t="s">
        <v>74</v>
      </c>
      <c r="E6">
        <v>9</v>
      </c>
      <c r="F6" s="20">
        <v>692.98349992819146</v>
      </c>
      <c r="G6" s="12">
        <v>76.998166658687936</v>
      </c>
      <c r="J6" s="19">
        <v>4</v>
      </c>
      <c r="K6" t="s">
        <v>48</v>
      </c>
      <c r="L6">
        <v>5</v>
      </c>
      <c r="M6" s="20">
        <v>381.32530194095915</v>
      </c>
      <c r="N6" s="12">
        <v>76.265060388191827</v>
      </c>
    </row>
    <row r="7" spans="3:14" x14ac:dyDescent="0.3">
      <c r="C7" s="19">
        <v>5</v>
      </c>
      <c r="D7" t="s">
        <v>22</v>
      </c>
      <c r="E7">
        <v>10</v>
      </c>
      <c r="F7" s="20">
        <v>677.17910400080211</v>
      </c>
      <c r="G7" s="12">
        <v>67.717910400080214</v>
      </c>
      <c r="J7" s="19">
        <v>5</v>
      </c>
      <c r="K7" t="s">
        <v>71</v>
      </c>
      <c r="L7">
        <v>6</v>
      </c>
      <c r="M7" s="20">
        <v>359.76668676204594</v>
      </c>
      <c r="N7" s="12">
        <v>59.961114460340987</v>
      </c>
    </row>
    <row r="8" spans="3:14" x14ac:dyDescent="0.3">
      <c r="C8" s="19">
        <v>6</v>
      </c>
      <c r="D8" t="s">
        <v>33</v>
      </c>
      <c r="E8">
        <v>8</v>
      </c>
      <c r="F8" s="20">
        <v>632.17835950907511</v>
      </c>
      <c r="G8" s="12">
        <v>79.022294938634388</v>
      </c>
      <c r="J8" s="19">
        <v>6</v>
      </c>
      <c r="K8" t="s">
        <v>55</v>
      </c>
      <c r="L8">
        <v>8</v>
      </c>
      <c r="M8" s="20">
        <v>341.24514581587061</v>
      </c>
      <c r="N8" s="12">
        <v>42.655643226983827</v>
      </c>
    </row>
    <row r="9" spans="3:14" x14ac:dyDescent="0.3">
      <c r="C9" s="19">
        <v>7</v>
      </c>
      <c r="D9" t="s">
        <v>40</v>
      </c>
      <c r="E9">
        <v>10</v>
      </c>
      <c r="F9" s="20">
        <v>613.13436689140974</v>
      </c>
      <c r="G9" s="12">
        <v>61.313436689140971</v>
      </c>
      <c r="J9" s="19">
        <v>7</v>
      </c>
      <c r="K9" t="s">
        <v>82</v>
      </c>
      <c r="L9">
        <v>4</v>
      </c>
      <c r="M9" s="20">
        <v>298.33425591363215</v>
      </c>
      <c r="N9" s="12">
        <v>74.583563978408037</v>
      </c>
    </row>
    <row r="10" spans="3:14" x14ac:dyDescent="0.3">
      <c r="C10" s="19">
        <v>8</v>
      </c>
      <c r="D10" t="s">
        <v>37</v>
      </c>
      <c r="E10">
        <v>8</v>
      </c>
      <c r="F10" s="20">
        <v>609.73907650468652</v>
      </c>
      <c r="G10" s="12">
        <v>76.217384563085815</v>
      </c>
      <c r="J10" s="19">
        <v>8</v>
      </c>
      <c r="K10" t="s">
        <v>68</v>
      </c>
      <c r="L10">
        <v>4</v>
      </c>
      <c r="M10" s="20">
        <v>280.48114259234899</v>
      </c>
      <c r="N10" s="12">
        <v>70.120285648087247</v>
      </c>
    </row>
    <row r="11" spans="3:14" x14ac:dyDescent="0.3">
      <c r="C11" s="19">
        <v>9</v>
      </c>
      <c r="D11" t="s">
        <v>41</v>
      </c>
      <c r="E11">
        <v>10</v>
      </c>
      <c r="F11" s="20">
        <v>606.86477727688884</v>
      </c>
      <c r="G11" s="12">
        <v>60.686477727688882</v>
      </c>
      <c r="J11" s="19">
        <v>9</v>
      </c>
      <c r="K11" t="s">
        <v>53</v>
      </c>
      <c r="L11">
        <v>5</v>
      </c>
      <c r="M11" s="20">
        <v>259.26866941813864</v>
      </c>
      <c r="N11" s="12">
        <v>51.853733883627726</v>
      </c>
    </row>
    <row r="12" spans="3:14" x14ac:dyDescent="0.3">
      <c r="C12" s="19">
        <v>10</v>
      </c>
      <c r="D12" t="s">
        <v>36</v>
      </c>
      <c r="E12">
        <v>10</v>
      </c>
      <c r="F12" s="20">
        <v>603.32655456260829</v>
      </c>
      <c r="G12" s="12">
        <v>60.332655456260831</v>
      </c>
      <c r="J12" s="19">
        <v>10</v>
      </c>
      <c r="K12" t="s">
        <v>52</v>
      </c>
      <c r="L12">
        <v>4</v>
      </c>
      <c r="M12" s="20">
        <v>257.44805730507574</v>
      </c>
      <c r="N12" s="12">
        <v>64.362014326268934</v>
      </c>
    </row>
    <row r="13" spans="3:14" x14ac:dyDescent="0.3">
      <c r="C13" s="19">
        <v>11</v>
      </c>
      <c r="D13" t="s">
        <v>23</v>
      </c>
      <c r="E13">
        <v>10</v>
      </c>
      <c r="F13" s="20">
        <v>585.29974287329412</v>
      </c>
      <c r="G13" s="12">
        <v>58.529974287329409</v>
      </c>
      <c r="J13" s="19">
        <v>11</v>
      </c>
      <c r="K13" t="s">
        <v>50</v>
      </c>
      <c r="L13">
        <v>3</v>
      </c>
      <c r="M13" s="20">
        <v>230.53540265048355</v>
      </c>
      <c r="N13" s="12">
        <v>76.845134216827844</v>
      </c>
    </row>
    <row r="14" spans="3:14" x14ac:dyDescent="0.3">
      <c r="C14" s="19">
        <v>12</v>
      </c>
      <c r="D14" t="s">
        <v>16</v>
      </c>
      <c r="E14">
        <v>6</v>
      </c>
      <c r="F14" s="20">
        <v>486.68186676919026</v>
      </c>
      <c r="G14" s="12">
        <v>81.113644461531706</v>
      </c>
      <c r="J14" s="19">
        <v>12</v>
      </c>
      <c r="K14" t="s">
        <v>79</v>
      </c>
      <c r="L14">
        <v>3</v>
      </c>
      <c r="M14" s="20">
        <v>229.38005505232394</v>
      </c>
      <c r="N14" s="12">
        <v>76.460018350774646</v>
      </c>
    </row>
    <row r="15" spans="3:14" x14ac:dyDescent="0.3">
      <c r="C15" s="19">
        <v>13</v>
      </c>
      <c r="D15" t="s">
        <v>42</v>
      </c>
      <c r="E15">
        <v>9</v>
      </c>
      <c r="F15" s="20">
        <v>473.50121639689934</v>
      </c>
      <c r="G15" s="12">
        <v>52.611246266322148</v>
      </c>
      <c r="J15" s="19">
        <v>13</v>
      </c>
      <c r="K15" t="s">
        <v>72</v>
      </c>
      <c r="L15">
        <v>4</v>
      </c>
      <c r="M15" s="20">
        <v>188.49871628954634</v>
      </c>
      <c r="N15" s="12">
        <v>47.124679072386584</v>
      </c>
    </row>
    <row r="16" spans="3:14" x14ac:dyDescent="0.3">
      <c r="C16" s="19">
        <v>14</v>
      </c>
      <c r="D16" t="s">
        <v>21</v>
      </c>
      <c r="E16">
        <v>6</v>
      </c>
      <c r="F16" s="20">
        <v>461.81352981452937</v>
      </c>
      <c r="G16" s="12">
        <v>76.968921635754896</v>
      </c>
      <c r="J16" s="19">
        <v>14</v>
      </c>
      <c r="K16" t="s">
        <v>54</v>
      </c>
      <c r="L16">
        <v>4</v>
      </c>
      <c r="M16" s="20">
        <v>188.46418460710143</v>
      </c>
      <c r="N16" s="12">
        <v>47.116046151775357</v>
      </c>
    </row>
    <row r="17" spans="3:14" x14ac:dyDescent="0.3">
      <c r="C17" s="19">
        <v>15</v>
      </c>
      <c r="D17" t="s">
        <v>20</v>
      </c>
      <c r="E17">
        <v>7</v>
      </c>
      <c r="F17" s="20">
        <v>457.89326520940341</v>
      </c>
      <c r="G17" s="12">
        <v>65.41332360134335</v>
      </c>
      <c r="J17" s="19">
        <v>15</v>
      </c>
      <c r="K17" t="s">
        <v>221</v>
      </c>
      <c r="L17">
        <v>3</v>
      </c>
      <c r="M17" s="20">
        <v>171.96094870588183</v>
      </c>
      <c r="N17" s="12">
        <v>57.320316235293944</v>
      </c>
    </row>
    <row r="18" spans="3:14" x14ac:dyDescent="0.3">
      <c r="C18" s="19">
        <v>16</v>
      </c>
      <c r="D18" t="s">
        <v>84</v>
      </c>
      <c r="E18">
        <v>6</v>
      </c>
      <c r="F18" s="20">
        <v>406.99704926297346</v>
      </c>
      <c r="G18" s="12">
        <v>67.832841543828906</v>
      </c>
      <c r="J18" s="19">
        <v>16</v>
      </c>
      <c r="K18" t="s">
        <v>56</v>
      </c>
      <c r="L18">
        <v>7</v>
      </c>
      <c r="M18" s="20">
        <v>162.59423061620726</v>
      </c>
      <c r="N18" s="12">
        <v>23.227747230886752</v>
      </c>
    </row>
    <row r="19" spans="3:14" x14ac:dyDescent="0.3">
      <c r="C19" s="19">
        <v>17</v>
      </c>
      <c r="D19" t="s">
        <v>43</v>
      </c>
      <c r="E19">
        <v>7</v>
      </c>
      <c r="F19" s="20">
        <v>398.29716239818947</v>
      </c>
      <c r="G19" s="12">
        <v>56.899594628312784</v>
      </c>
      <c r="J19" s="19">
        <v>17</v>
      </c>
      <c r="K19" t="s">
        <v>64</v>
      </c>
      <c r="L19">
        <v>5</v>
      </c>
      <c r="M19" s="20">
        <v>157.63991047259452</v>
      </c>
      <c r="N19" s="12">
        <v>31.527982094518904</v>
      </c>
    </row>
    <row r="20" spans="3:14" x14ac:dyDescent="0.3">
      <c r="C20" s="19">
        <v>18</v>
      </c>
      <c r="D20" t="s">
        <v>59</v>
      </c>
      <c r="E20">
        <v>6</v>
      </c>
      <c r="F20" s="20">
        <v>391.74548309313872</v>
      </c>
      <c r="G20" s="12">
        <v>65.290913848856448</v>
      </c>
      <c r="J20" s="19">
        <v>18</v>
      </c>
      <c r="K20" t="s">
        <v>25</v>
      </c>
      <c r="L20">
        <v>2</v>
      </c>
      <c r="M20" s="20">
        <v>121.80290129296753</v>
      </c>
      <c r="N20" s="12">
        <v>60.901450646483767</v>
      </c>
    </row>
    <row r="21" spans="3:14" x14ac:dyDescent="0.3">
      <c r="C21" s="19">
        <v>19</v>
      </c>
      <c r="D21" t="s">
        <v>61</v>
      </c>
      <c r="E21">
        <v>6</v>
      </c>
      <c r="F21" s="20">
        <v>343.76341381751155</v>
      </c>
      <c r="G21" s="12">
        <v>57.293902302918589</v>
      </c>
      <c r="J21" s="19">
        <v>19</v>
      </c>
      <c r="K21" t="s">
        <v>130</v>
      </c>
      <c r="L21">
        <v>2</v>
      </c>
      <c r="M21" s="20">
        <v>107.82490656912751</v>
      </c>
      <c r="N21" s="12">
        <v>53.912453284563753</v>
      </c>
    </row>
    <row r="22" spans="3:14" x14ac:dyDescent="0.3">
      <c r="C22" s="19">
        <v>20</v>
      </c>
      <c r="D22" t="s">
        <v>238</v>
      </c>
      <c r="E22">
        <v>4</v>
      </c>
      <c r="F22" s="20">
        <v>338.1954055791299</v>
      </c>
      <c r="G22" s="12">
        <v>84.548851394782474</v>
      </c>
      <c r="J22" s="19">
        <v>20</v>
      </c>
      <c r="K22" t="s">
        <v>90</v>
      </c>
      <c r="L22">
        <v>2</v>
      </c>
      <c r="M22" s="20">
        <v>105.21184304316833</v>
      </c>
      <c r="N22" s="12">
        <v>52.605921521584165</v>
      </c>
    </row>
    <row r="23" spans="3:14" x14ac:dyDescent="0.3">
      <c r="C23" s="19">
        <v>21</v>
      </c>
      <c r="D23" t="s">
        <v>27</v>
      </c>
      <c r="E23">
        <v>10</v>
      </c>
      <c r="F23" s="20">
        <v>310.94955061794292</v>
      </c>
      <c r="G23" s="12">
        <v>31.094955061794291</v>
      </c>
      <c r="J23" s="19">
        <v>21</v>
      </c>
      <c r="K23" t="s">
        <v>91</v>
      </c>
      <c r="L23">
        <v>2</v>
      </c>
      <c r="M23" s="20">
        <v>98.55790473828668</v>
      </c>
      <c r="N23" s="12">
        <v>49.27895236914334</v>
      </c>
    </row>
    <row r="24" spans="3:14" x14ac:dyDescent="0.3">
      <c r="C24" s="19">
        <v>22</v>
      </c>
      <c r="D24" t="s">
        <v>31</v>
      </c>
      <c r="E24">
        <v>3</v>
      </c>
      <c r="F24" s="20">
        <v>272.64016187387813</v>
      </c>
      <c r="G24" s="12">
        <v>90.880053957959376</v>
      </c>
      <c r="J24" s="19">
        <v>22</v>
      </c>
      <c r="K24" t="s">
        <v>47</v>
      </c>
      <c r="L24">
        <v>1</v>
      </c>
      <c r="M24" s="20">
        <v>89.686369119420988</v>
      </c>
      <c r="N24" s="12">
        <v>89.686369119420988</v>
      </c>
    </row>
    <row r="25" spans="3:14" x14ac:dyDescent="0.3">
      <c r="C25" s="19">
        <v>23</v>
      </c>
      <c r="D25" t="s">
        <v>38</v>
      </c>
      <c r="E25">
        <v>3</v>
      </c>
      <c r="F25" s="20">
        <v>205.01602820463378</v>
      </c>
      <c r="G25" s="12">
        <v>68.338676068211257</v>
      </c>
      <c r="J25" s="19">
        <v>23</v>
      </c>
      <c r="K25" t="s">
        <v>81</v>
      </c>
      <c r="L25">
        <v>1</v>
      </c>
      <c r="M25" s="20">
        <v>72.941176470588232</v>
      </c>
      <c r="N25" s="12">
        <v>72.941176470588232</v>
      </c>
    </row>
    <row r="26" spans="3:14" x14ac:dyDescent="0.3">
      <c r="C26" s="19">
        <v>24</v>
      </c>
      <c r="D26" t="s">
        <v>44</v>
      </c>
      <c r="E26">
        <v>5</v>
      </c>
      <c r="F26" s="20">
        <v>189.48571382671088</v>
      </c>
      <c r="G26" s="12">
        <v>37.897142765342174</v>
      </c>
      <c r="J26" s="19">
        <v>24</v>
      </c>
      <c r="K26" t="s">
        <v>67</v>
      </c>
      <c r="L26">
        <v>1</v>
      </c>
      <c r="M26" s="20">
        <v>71.558495245969397</v>
      </c>
      <c r="N26" s="12">
        <v>71.558495245969397</v>
      </c>
    </row>
    <row r="27" spans="3:14" x14ac:dyDescent="0.3">
      <c r="C27" s="19">
        <v>25</v>
      </c>
      <c r="D27" t="s">
        <v>63</v>
      </c>
      <c r="E27">
        <v>6</v>
      </c>
      <c r="F27" s="20">
        <v>188.1764750641247</v>
      </c>
      <c r="G27" s="12">
        <v>31.362745844020782</v>
      </c>
      <c r="J27" s="19">
        <v>25</v>
      </c>
      <c r="K27" t="s">
        <v>77</v>
      </c>
      <c r="L27">
        <v>1</v>
      </c>
      <c r="M27" s="20">
        <v>59.742441209406479</v>
      </c>
      <c r="N27" s="12">
        <v>59.742441209406479</v>
      </c>
    </row>
    <row r="28" spans="3:14" x14ac:dyDescent="0.3">
      <c r="C28" s="19">
        <v>26</v>
      </c>
      <c r="D28" t="s">
        <v>88</v>
      </c>
      <c r="E28">
        <v>5</v>
      </c>
      <c r="F28" s="20">
        <v>185.67066665562567</v>
      </c>
      <c r="G28" s="12">
        <v>37.134133331125135</v>
      </c>
      <c r="J28" s="19">
        <v>26</v>
      </c>
      <c r="K28" t="s">
        <v>89</v>
      </c>
      <c r="L28">
        <v>1</v>
      </c>
      <c r="M28" s="20">
        <v>55.134825014343079</v>
      </c>
      <c r="N28" s="12">
        <v>55.134825014343079</v>
      </c>
    </row>
    <row r="29" spans="3:14" x14ac:dyDescent="0.3">
      <c r="C29" s="19">
        <v>27</v>
      </c>
      <c r="D29" t="s">
        <v>45</v>
      </c>
      <c r="E29">
        <v>5</v>
      </c>
      <c r="F29" s="20">
        <v>181.72416744884973</v>
      </c>
      <c r="G29" s="12">
        <v>36.344833489769947</v>
      </c>
      <c r="J29" s="19">
        <v>27</v>
      </c>
      <c r="K29" t="s">
        <v>311</v>
      </c>
      <c r="L29">
        <v>1</v>
      </c>
      <c r="M29" s="20">
        <v>42.095238095238088</v>
      </c>
      <c r="N29" s="12">
        <v>42.095238095238088</v>
      </c>
    </row>
    <row r="30" spans="3:14" x14ac:dyDescent="0.3">
      <c r="C30" s="19">
        <v>28</v>
      </c>
      <c r="D30" t="s">
        <v>34</v>
      </c>
      <c r="E30">
        <v>2</v>
      </c>
      <c r="F30" s="20">
        <v>157.71412299359577</v>
      </c>
      <c r="G30" s="12">
        <v>78.857061496797883</v>
      </c>
      <c r="J30" s="19"/>
      <c r="M30" s="20"/>
      <c r="N30" s="12"/>
    </row>
    <row r="31" spans="3:14" x14ac:dyDescent="0.3">
      <c r="C31" s="19">
        <v>29</v>
      </c>
      <c r="D31" t="s">
        <v>62</v>
      </c>
      <c r="E31">
        <v>3</v>
      </c>
      <c r="F31" s="20">
        <v>151.96047756983651</v>
      </c>
      <c r="G31" s="12">
        <v>50.653492523278835</v>
      </c>
      <c r="J31" s="19"/>
      <c r="M31" s="20"/>
      <c r="N31" s="12"/>
    </row>
    <row r="32" spans="3:14" x14ac:dyDescent="0.3">
      <c r="C32" s="19">
        <v>30</v>
      </c>
      <c r="D32" t="s">
        <v>39</v>
      </c>
      <c r="E32">
        <v>2</v>
      </c>
      <c r="F32" s="20">
        <v>150.88952282157675</v>
      </c>
      <c r="G32" s="12">
        <v>75.444761410788374</v>
      </c>
      <c r="J32" s="19"/>
      <c r="M32" s="20"/>
      <c r="N32" s="12"/>
    </row>
    <row r="33" spans="3:14" x14ac:dyDescent="0.3">
      <c r="C33" s="19">
        <v>31</v>
      </c>
      <c r="D33" t="s">
        <v>85</v>
      </c>
      <c r="E33">
        <v>2</v>
      </c>
      <c r="F33" s="20">
        <v>141.7988399144869</v>
      </c>
      <c r="G33" s="12">
        <v>70.899419957243452</v>
      </c>
      <c r="J33" s="19"/>
      <c r="M33" s="20"/>
      <c r="N33" s="12"/>
    </row>
    <row r="34" spans="3:14" x14ac:dyDescent="0.3">
      <c r="C34" s="19">
        <v>32</v>
      </c>
      <c r="D34" t="s">
        <v>60</v>
      </c>
      <c r="E34">
        <v>2</v>
      </c>
      <c r="F34" s="20">
        <v>119.79321608198562</v>
      </c>
      <c r="G34" s="12">
        <v>59.89660804099281</v>
      </c>
      <c r="J34" s="19"/>
      <c r="M34" s="20"/>
      <c r="N34" s="12"/>
    </row>
    <row r="35" spans="3:14" x14ac:dyDescent="0.3">
      <c r="C35" s="19">
        <v>33</v>
      </c>
      <c r="D35" t="s">
        <v>75</v>
      </c>
      <c r="E35">
        <v>2</v>
      </c>
      <c r="F35" s="20">
        <v>114.74209591841016</v>
      </c>
      <c r="G35" s="12">
        <v>57.371047959205079</v>
      </c>
      <c r="J35" s="19"/>
      <c r="M35" s="20"/>
      <c r="N35" s="12"/>
    </row>
    <row r="36" spans="3:14" x14ac:dyDescent="0.3">
      <c r="C36" s="19">
        <v>34</v>
      </c>
      <c r="D36" t="s">
        <v>86</v>
      </c>
      <c r="E36">
        <v>2</v>
      </c>
      <c r="F36" s="20">
        <v>103.69830778055902</v>
      </c>
      <c r="G36" s="12">
        <v>51.84915389027951</v>
      </c>
      <c r="J36" s="19"/>
      <c r="M36" s="20"/>
      <c r="N36" s="12"/>
    </row>
    <row r="37" spans="3:14" x14ac:dyDescent="0.3">
      <c r="C37" s="19">
        <v>35</v>
      </c>
      <c r="D37" t="s">
        <v>83</v>
      </c>
      <c r="E37">
        <v>1</v>
      </c>
      <c r="F37" s="20">
        <v>87.109375</v>
      </c>
      <c r="G37" s="12">
        <v>87.109375</v>
      </c>
      <c r="J37" s="19"/>
      <c r="M37" s="20"/>
      <c r="N37" s="12"/>
    </row>
    <row r="38" spans="3:14" x14ac:dyDescent="0.3">
      <c r="C38" s="19">
        <v>36</v>
      </c>
      <c r="D38" t="s">
        <v>24</v>
      </c>
      <c r="E38">
        <v>2</v>
      </c>
      <c r="F38" s="20">
        <v>79.477414863005706</v>
      </c>
      <c r="G38" s="12">
        <v>39.738707431502853</v>
      </c>
    </row>
    <row r="39" spans="3:14" x14ac:dyDescent="0.3">
      <c r="C39" s="19">
        <v>37</v>
      </c>
      <c r="D39" t="s">
        <v>28</v>
      </c>
      <c r="E39">
        <v>4</v>
      </c>
      <c r="F39" s="20">
        <v>76.671436160511334</v>
      </c>
      <c r="G39" s="12">
        <v>19.167859040127833</v>
      </c>
    </row>
    <row r="40" spans="3:14" x14ac:dyDescent="0.3">
      <c r="C40" s="19">
        <v>38</v>
      </c>
      <c r="D40" t="s">
        <v>239</v>
      </c>
      <c r="E40">
        <v>1</v>
      </c>
      <c r="F40" s="20">
        <v>70.212765957446805</v>
      </c>
      <c r="G40" s="12">
        <v>70.212765957446805</v>
      </c>
    </row>
    <row r="41" spans="3:14" x14ac:dyDescent="0.3">
      <c r="C41" s="19">
        <v>39</v>
      </c>
      <c r="D41" t="s">
        <v>70</v>
      </c>
      <c r="E41">
        <v>2</v>
      </c>
      <c r="F41" s="20">
        <v>40.311977139849219</v>
      </c>
      <c r="G41" s="12">
        <v>20.15598856992461</v>
      </c>
    </row>
    <row r="42" spans="3:14" x14ac:dyDescent="0.3">
      <c r="C42" s="19">
        <v>40</v>
      </c>
      <c r="D42" t="s">
        <v>46</v>
      </c>
      <c r="E42">
        <v>4</v>
      </c>
      <c r="F42" s="20">
        <v>37.6040769735894</v>
      </c>
      <c r="G42" s="12">
        <v>9.4010192433973501</v>
      </c>
    </row>
    <row r="43" spans="3:14" x14ac:dyDescent="0.3">
      <c r="C43" s="19"/>
      <c r="F43" s="20"/>
      <c r="G43" s="12"/>
    </row>
    <row r="44" spans="3:14" x14ac:dyDescent="0.3">
      <c r="C44" s="19"/>
      <c r="F44" s="20"/>
      <c r="G44" s="12"/>
    </row>
    <row r="45" spans="3:14" x14ac:dyDescent="0.3">
      <c r="C45" s="19"/>
      <c r="F45" s="20"/>
      <c r="G45" s="12"/>
    </row>
  </sheetData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72EC-E3EF-40A3-A822-0920C7083B74}">
  <sheetPr codeName="Sheet3"/>
  <dimension ref="C1:N44"/>
  <sheetViews>
    <sheetView workbookViewId="0">
      <selection activeCell="F20" sqref="F20"/>
    </sheetView>
  </sheetViews>
  <sheetFormatPr defaultRowHeight="14.4" x14ac:dyDescent="0.3"/>
  <cols>
    <col min="1" max="2" width="3.33203125" customWidth="1"/>
    <col min="3" max="3" width="8.5546875" customWidth="1"/>
    <col min="4" max="4" width="20.33203125" customWidth="1"/>
    <col min="5" max="5" width="15.21875" bestFit="1" customWidth="1"/>
    <col min="8" max="8" width="3.5546875" customWidth="1"/>
    <col min="9" max="9" width="3" customWidth="1"/>
    <col min="10" max="10" width="8.5546875" customWidth="1"/>
    <col min="11" max="11" width="21.21875" customWidth="1"/>
    <col min="12" max="12" width="15.21875" bestFit="1" customWidth="1"/>
  </cols>
  <sheetData>
    <row r="1" spans="3:14" ht="15" thickBot="1" x14ac:dyDescent="0.35"/>
    <row r="2" spans="3:14" x14ac:dyDescent="0.3">
      <c r="C2" s="21" t="s">
        <v>92</v>
      </c>
      <c r="D2" s="22" t="s">
        <v>261</v>
      </c>
      <c r="E2" s="22" t="s">
        <v>94</v>
      </c>
      <c r="F2" s="23" t="s">
        <v>9</v>
      </c>
      <c r="G2" s="24" t="s">
        <v>95</v>
      </c>
      <c r="J2" s="21" t="s">
        <v>92</v>
      </c>
      <c r="K2" s="22" t="s">
        <v>262</v>
      </c>
      <c r="L2" s="22" t="s">
        <v>94</v>
      </c>
      <c r="M2" s="23" t="s">
        <v>9</v>
      </c>
      <c r="N2" s="24" t="s">
        <v>95</v>
      </c>
    </row>
    <row r="3" spans="3:14" x14ac:dyDescent="0.3">
      <c r="C3" s="9">
        <v>1</v>
      </c>
      <c r="D3" s="10" t="s">
        <v>41</v>
      </c>
      <c r="E3" s="25">
        <v>10</v>
      </c>
      <c r="F3" s="11">
        <v>790.44899537281321</v>
      </c>
      <c r="G3" s="12">
        <v>79.044899537281324</v>
      </c>
      <c r="J3" s="9">
        <v>1</v>
      </c>
      <c r="K3" s="10" t="s">
        <v>51</v>
      </c>
      <c r="L3" s="25">
        <v>8</v>
      </c>
      <c r="M3" s="11">
        <v>554.05058764623004</v>
      </c>
      <c r="N3" s="12">
        <v>69.256323455778755</v>
      </c>
    </row>
    <row r="4" spans="3:14" x14ac:dyDescent="0.3">
      <c r="C4" s="13">
        <v>2</v>
      </c>
      <c r="D4" s="14" t="s">
        <v>19</v>
      </c>
      <c r="E4" s="14">
        <v>10</v>
      </c>
      <c r="F4" s="15">
        <v>706.87135628085684</v>
      </c>
      <c r="G4" s="12">
        <v>70.687135628085684</v>
      </c>
      <c r="J4" s="13">
        <v>2</v>
      </c>
      <c r="K4" s="14" t="s">
        <v>78</v>
      </c>
      <c r="L4" s="14">
        <v>7</v>
      </c>
      <c r="M4" s="15">
        <v>516.65466509683017</v>
      </c>
      <c r="N4" s="12">
        <v>73.807809299547174</v>
      </c>
    </row>
    <row r="5" spans="3:14" x14ac:dyDescent="0.3">
      <c r="C5" s="16">
        <v>3</v>
      </c>
      <c r="D5" s="17" t="s">
        <v>29</v>
      </c>
      <c r="E5" s="17">
        <v>10</v>
      </c>
      <c r="F5" s="18">
        <v>694.36069128832935</v>
      </c>
      <c r="G5" s="12">
        <v>69.436069128832941</v>
      </c>
      <c r="J5" s="16">
        <v>3</v>
      </c>
      <c r="K5" s="17" t="s">
        <v>55</v>
      </c>
      <c r="L5" s="17">
        <v>8</v>
      </c>
      <c r="M5" s="18">
        <v>503.00566224881703</v>
      </c>
      <c r="N5" s="12">
        <v>62.875707781102129</v>
      </c>
    </row>
    <row r="6" spans="3:14" x14ac:dyDescent="0.3">
      <c r="C6" s="19">
        <v>4</v>
      </c>
      <c r="D6" t="s">
        <v>74</v>
      </c>
      <c r="E6">
        <v>9</v>
      </c>
      <c r="F6" s="20">
        <v>668.74491124587598</v>
      </c>
      <c r="G6" s="12">
        <v>74.304990138430668</v>
      </c>
      <c r="J6" s="19">
        <v>4</v>
      </c>
      <c r="K6" t="s">
        <v>49</v>
      </c>
      <c r="L6">
        <v>6</v>
      </c>
      <c r="M6" s="20">
        <v>377.44251825655124</v>
      </c>
      <c r="N6" s="12">
        <v>62.907086376091875</v>
      </c>
    </row>
    <row r="7" spans="3:14" x14ac:dyDescent="0.3">
      <c r="C7" s="19">
        <v>5</v>
      </c>
      <c r="D7" t="s">
        <v>22</v>
      </c>
      <c r="E7">
        <v>10</v>
      </c>
      <c r="F7" s="20">
        <v>660.71940433895566</v>
      </c>
      <c r="G7" s="12">
        <v>66.071940433895563</v>
      </c>
      <c r="J7" s="19">
        <v>5</v>
      </c>
      <c r="K7" t="s">
        <v>71</v>
      </c>
      <c r="L7">
        <v>6</v>
      </c>
      <c r="M7" s="20">
        <v>367.85393946551238</v>
      </c>
      <c r="N7" s="12">
        <v>61.308989910918733</v>
      </c>
    </row>
    <row r="8" spans="3:14" x14ac:dyDescent="0.3">
      <c r="C8" s="19">
        <v>6</v>
      </c>
      <c r="D8" t="s">
        <v>36</v>
      </c>
      <c r="E8">
        <v>10</v>
      </c>
      <c r="F8" s="20">
        <v>647.00842328941746</v>
      </c>
      <c r="G8" s="12">
        <v>64.700842328941746</v>
      </c>
      <c r="J8" s="19">
        <v>6</v>
      </c>
      <c r="K8" t="s">
        <v>48</v>
      </c>
      <c r="L8">
        <v>5</v>
      </c>
      <c r="M8" s="20">
        <v>335.03959806284786</v>
      </c>
      <c r="N8" s="12">
        <v>67.007919612569566</v>
      </c>
    </row>
    <row r="9" spans="3:14" x14ac:dyDescent="0.3">
      <c r="C9" s="19">
        <v>7</v>
      </c>
      <c r="D9" t="s">
        <v>35</v>
      </c>
      <c r="E9">
        <v>9</v>
      </c>
      <c r="F9" s="20">
        <v>641.72098045725795</v>
      </c>
      <c r="G9" s="12">
        <v>71.30233116191755</v>
      </c>
      <c r="J9" s="19">
        <v>7</v>
      </c>
      <c r="K9" t="s">
        <v>56</v>
      </c>
      <c r="L9">
        <v>7</v>
      </c>
      <c r="M9" s="20">
        <v>317.52994963596745</v>
      </c>
      <c r="N9" s="12">
        <v>45.361421376566781</v>
      </c>
    </row>
    <row r="10" spans="3:14" x14ac:dyDescent="0.3">
      <c r="C10" s="19">
        <v>8</v>
      </c>
      <c r="D10" t="s">
        <v>23</v>
      </c>
      <c r="E10">
        <v>10</v>
      </c>
      <c r="F10" s="20">
        <v>616.70247316904238</v>
      </c>
      <c r="G10" s="12">
        <v>61.670247316904238</v>
      </c>
      <c r="J10" s="19">
        <v>8</v>
      </c>
      <c r="K10" t="s">
        <v>53</v>
      </c>
      <c r="L10">
        <v>5</v>
      </c>
      <c r="M10" s="20">
        <v>290.60585568439762</v>
      </c>
      <c r="N10" s="12">
        <v>58.121171136879525</v>
      </c>
    </row>
    <row r="11" spans="3:14" x14ac:dyDescent="0.3">
      <c r="C11" s="19">
        <v>9</v>
      </c>
      <c r="D11" t="s">
        <v>40</v>
      </c>
      <c r="E11">
        <v>10</v>
      </c>
      <c r="F11" s="20">
        <v>611.83861494272389</v>
      </c>
      <c r="G11" s="12">
        <v>61.183861494272392</v>
      </c>
      <c r="J11" s="19">
        <v>9</v>
      </c>
      <c r="K11" t="s">
        <v>64</v>
      </c>
      <c r="L11">
        <v>5</v>
      </c>
      <c r="M11" s="20">
        <v>266.34317738833636</v>
      </c>
      <c r="N11" s="12">
        <v>53.268635477667274</v>
      </c>
    </row>
    <row r="12" spans="3:14" x14ac:dyDescent="0.3">
      <c r="C12" s="19">
        <v>10</v>
      </c>
      <c r="D12" t="s">
        <v>33</v>
      </c>
      <c r="E12">
        <v>8</v>
      </c>
      <c r="F12" s="20">
        <v>609.7260236782929</v>
      </c>
      <c r="G12" s="12">
        <v>76.215752959786613</v>
      </c>
      <c r="J12" s="19">
        <v>10</v>
      </c>
      <c r="K12" t="s">
        <v>82</v>
      </c>
      <c r="L12">
        <v>4</v>
      </c>
      <c r="M12" s="20">
        <v>256.4940190251649</v>
      </c>
      <c r="N12" s="12">
        <v>64.123504756291226</v>
      </c>
    </row>
    <row r="13" spans="3:14" x14ac:dyDescent="0.3">
      <c r="C13" s="19">
        <v>11</v>
      </c>
      <c r="D13" t="s">
        <v>42</v>
      </c>
      <c r="E13">
        <v>9</v>
      </c>
      <c r="F13" s="20">
        <v>577.2464827681647</v>
      </c>
      <c r="G13" s="12">
        <v>64.138498085351628</v>
      </c>
      <c r="J13" s="19">
        <v>11</v>
      </c>
      <c r="K13" t="s">
        <v>52</v>
      </c>
      <c r="L13">
        <v>4</v>
      </c>
      <c r="M13" s="20">
        <v>252.76752077201871</v>
      </c>
      <c r="N13" s="12">
        <v>63.191880193004678</v>
      </c>
    </row>
    <row r="14" spans="3:14" x14ac:dyDescent="0.3">
      <c r="C14" s="19">
        <v>12</v>
      </c>
      <c r="D14" t="s">
        <v>27</v>
      </c>
      <c r="E14">
        <v>10</v>
      </c>
      <c r="F14" s="20">
        <v>571.20402453777933</v>
      </c>
      <c r="G14" s="12">
        <v>57.120402453777935</v>
      </c>
      <c r="J14" s="19">
        <v>12</v>
      </c>
      <c r="K14" t="s">
        <v>68</v>
      </c>
      <c r="L14">
        <v>4</v>
      </c>
      <c r="M14" s="20">
        <v>247.93718959535107</v>
      </c>
      <c r="N14" s="12">
        <v>61.984297398837768</v>
      </c>
    </row>
    <row r="15" spans="3:14" x14ac:dyDescent="0.3">
      <c r="C15" s="19">
        <v>13</v>
      </c>
      <c r="D15" t="s">
        <v>37</v>
      </c>
      <c r="E15">
        <v>8</v>
      </c>
      <c r="F15" s="20">
        <v>550.73453491922135</v>
      </c>
      <c r="G15" s="12">
        <v>68.841816864902668</v>
      </c>
      <c r="J15" s="19">
        <v>13</v>
      </c>
      <c r="K15" t="s">
        <v>72</v>
      </c>
      <c r="L15">
        <v>4</v>
      </c>
      <c r="M15" s="20">
        <v>236.94990785306314</v>
      </c>
      <c r="N15" s="12">
        <v>59.237476963265784</v>
      </c>
    </row>
    <row r="16" spans="3:14" x14ac:dyDescent="0.3">
      <c r="C16" s="19">
        <v>14</v>
      </c>
      <c r="D16" t="s">
        <v>20</v>
      </c>
      <c r="E16">
        <v>7</v>
      </c>
      <c r="F16" s="20">
        <v>466.71174421781438</v>
      </c>
      <c r="G16" s="12">
        <v>66.673106316830626</v>
      </c>
      <c r="J16" s="19">
        <v>14</v>
      </c>
      <c r="K16" t="s">
        <v>54</v>
      </c>
      <c r="L16">
        <v>4</v>
      </c>
      <c r="M16" s="20">
        <v>213.63026253514749</v>
      </c>
      <c r="N16" s="12">
        <v>53.407565633786874</v>
      </c>
    </row>
    <row r="17" spans="3:14" x14ac:dyDescent="0.3">
      <c r="C17" s="19">
        <v>15</v>
      </c>
      <c r="D17" t="s">
        <v>16</v>
      </c>
      <c r="E17">
        <v>6</v>
      </c>
      <c r="F17" s="20">
        <v>435.83035355158245</v>
      </c>
      <c r="G17" s="12">
        <v>72.638392258597079</v>
      </c>
      <c r="J17" s="19">
        <v>15</v>
      </c>
      <c r="K17" t="s">
        <v>79</v>
      </c>
      <c r="L17">
        <v>3</v>
      </c>
      <c r="M17" s="20">
        <v>197.12547536704807</v>
      </c>
      <c r="N17" s="12">
        <v>65.708491789016023</v>
      </c>
    </row>
    <row r="18" spans="3:14" x14ac:dyDescent="0.3">
      <c r="C18" s="19">
        <v>16</v>
      </c>
      <c r="D18" t="s">
        <v>43</v>
      </c>
      <c r="E18">
        <v>7</v>
      </c>
      <c r="F18" s="20">
        <v>434.27257147382926</v>
      </c>
      <c r="G18" s="12">
        <v>62.03893878197561</v>
      </c>
      <c r="J18" s="19">
        <v>16</v>
      </c>
      <c r="K18" t="s">
        <v>50</v>
      </c>
      <c r="L18">
        <v>3</v>
      </c>
      <c r="M18" s="20">
        <v>193.24291681521532</v>
      </c>
      <c r="N18" s="12">
        <v>64.414305605071775</v>
      </c>
    </row>
    <row r="19" spans="3:14" x14ac:dyDescent="0.3">
      <c r="C19" s="19">
        <v>17</v>
      </c>
      <c r="D19" t="s">
        <v>21</v>
      </c>
      <c r="E19">
        <v>6</v>
      </c>
      <c r="F19" s="20">
        <v>409.46419450971621</v>
      </c>
      <c r="G19" s="12">
        <v>68.244032418286039</v>
      </c>
      <c r="J19" s="19">
        <v>17</v>
      </c>
      <c r="K19" t="s">
        <v>25</v>
      </c>
      <c r="L19">
        <v>2</v>
      </c>
      <c r="M19" s="20">
        <v>134.37434800858631</v>
      </c>
      <c r="N19" s="12">
        <v>67.187174004293155</v>
      </c>
    </row>
    <row r="20" spans="3:14" x14ac:dyDescent="0.3">
      <c r="C20" s="19">
        <v>18</v>
      </c>
      <c r="D20" t="s">
        <v>84</v>
      </c>
      <c r="E20">
        <v>6</v>
      </c>
      <c r="F20" s="20">
        <v>405.65765629322448</v>
      </c>
      <c r="G20" s="12">
        <v>67.609609382204084</v>
      </c>
      <c r="J20" s="19">
        <v>18</v>
      </c>
      <c r="K20" t="s">
        <v>91</v>
      </c>
      <c r="L20">
        <v>2</v>
      </c>
      <c r="M20" s="20">
        <v>114.437418564571</v>
      </c>
      <c r="N20" s="12">
        <v>57.218709282285502</v>
      </c>
    </row>
    <row r="21" spans="3:14" x14ac:dyDescent="0.3">
      <c r="C21" s="19">
        <v>19</v>
      </c>
      <c r="D21" t="s">
        <v>59</v>
      </c>
      <c r="E21">
        <v>6</v>
      </c>
      <c r="F21" s="20">
        <v>399.31477319168545</v>
      </c>
      <c r="G21" s="12">
        <v>66.552462198614236</v>
      </c>
      <c r="J21" s="19">
        <v>19</v>
      </c>
      <c r="K21" t="s">
        <v>130</v>
      </c>
      <c r="L21">
        <v>2</v>
      </c>
      <c r="M21" s="20">
        <v>107.75654513818637</v>
      </c>
      <c r="N21" s="12">
        <v>53.878272569093184</v>
      </c>
    </row>
    <row r="22" spans="3:14" x14ac:dyDescent="0.3">
      <c r="C22" s="19">
        <v>20</v>
      </c>
      <c r="D22" t="s">
        <v>61</v>
      </c>
      <c r="E22">
        <v>6</v>
      </c>
      <c r="F22" s="20">
        <v>358.80474789488017</v>
      </c>
      <c r="G22" s="12">
        <v>59.800791315813363</v>
      </c>
      <c r="J22" s="19">
        <v>20</v>
      </c>
      <c r="K22" t="s">
        <v>90</v>
      </c>
      <c r="L22">
        <v>2</v>
      </c>
      <c r="M22" s="20">
        <v>106.21093488768989</v>
      </c>
      <c r="N22" s="12">
        <v>53.105467443844944</v>
      </c>
    </row>
    <row r="23" spans="3:14" x14ac:dyDescent="0.3">
      <c r="C23" s="19">
        <v>21</v>
      </c>
      <c r="D23" t="s">
        <v>63</v>
      </c>
      <c r="E23">
        <v>6</v>
      </c>
      <c r="F23" s="20">
        <v>332.01673397671379</v>
      </c>
      <c r="G23" s="12">
        <v>55.336122329452301</v>
      </c>
      <c r="J23" s="19">
        <v>21</v>
      </c>
      <c r="K23" t="s">
        <v>47</v>
      </c>
      <c r="L23">
        <v>1</v>
      </c>
      <c r="M23" s="20">
        <v>80.918534718425377</v>
      </c>
      <c r="N23" s="12">
        <v>80.918534718425377</v>
      </c>
    </row>
    <row r="24" spans="3:14" x14ac:dyDescent="0.3">
      <c r="C24" s="19">
        <v>22</v>
      </c>
      <c r="D24" t="s">
        <v>44</v>
      </c>
      <c r="E24">
        <v>5</v>
      </c>
      <c r="F24" s="20">
        <v>325.08633668900131</v>
      </c>
      <c r="G24" s="12">
        <v>65.017267337800263</v>
      </c>
      <c r="J24" s="19">
        <v>22</v>
      </c>
      <c r="K24" t="s">
        <v>81</v>
      </c>
      <c r="L24">
        <v>1</v>
      </c>
      <c r="M24" s="20">
        <v>75.555555555555557</v>
      </c>
      <c r="N24" s="12">
        <v>75.555555555555557</v>
      </c>
    </row>
    <row r="25" spans="3:14" x14ac:dyDescent="0.3">
      <c r="C25" s="19">
        <v>23</v>
      </c>
      <c r="D25" t="s">
        <v>88</v>
      </c>
      <c r="E25">
        <v>5</v>
      </c>
      <c r="F25" s="20">
        <v>304.77456116319286</v>
      </c>
      <c r="G25" s="12">
        <v>60.95491223263857</v>
      </c>
      <c r="J25" s="19">
        <v>23</v>
      </c>
      <c r="K25" t="s">
        <v>67</v>
      </c>
      <c r="L25">
        <v>1</v>
      </c>
      <c r="M25" s="20">
        <v>68.892822658513026</v>
      </c>
      <c r="N25" s="12">
        <v>68.892822658513026</v>
      </c>
    </row>
    <row r="26" spans="3:14" x14ac:dyDescent="0.3">
      <c r="C26" s="19">
        <v>24</v>
      </c>
      <c r="D26" t="s">
        <v>45</v>
      </c>
      <c r="E26">
        <v>5</v>
      </c>
      <c r="F26" s="20">
        <v>297.89688719915659</v>
      </c>
      <c r="G26" s="12">
        <v>59.579377439831319</v>
      </c>
      <c r="J26" s="19">
        <v>24</v>
      </c>
      <c r="K26" t="s">
        <v>77</v>
      </c>
      <c r="L26">
        <v>1</v>
      </c>
      <c r="M26" s="20">
        <v>65.908183632734534</v>
      </c>
      <c r="N26" s="12">
        <v>65.908183632734534</v>
      </c>
    </row>
    <row r="27" spans="3:14" x14ac:dyDescent="0.3">
      <c r="C27" s="19">
        <v>25</v>
      </c>
      <c r="D27" t="s">
        <v>238</v>
      </c>
      <c r="E27">
        <v>4</v>
      </c>
      <c r="F27" s="20">
        <v>286.60621557555089</v>
      </c>
      <c r="G27" s="12">
        <v>71.651553893887723</v>
      </c>
      <c r="J27" s="19">
        <v>25</v>
      </c>
      <c r="K27" t="s">
        <v>57</v>
      </c>
      <c r="L27">
        <v>1</v>
      </c>
      <c r="M27" s="20">
        <v>48.392554991539768</v>
      </c>
      <c r="N27" s="12">
        <v>48.392554991539768</v>
      </c>
    </row>
    <row r="28" spans="3:14" x14ac:dyDescent="0.3">
      <c r="C28" s="19">
        <v>26</v>
      </c>
      <c r="D28" t="s">
        <v>46</v>
      </c>
      <c r="E28">
        <v>4</v>
      </c>
      <c r="F28" s="20">
        <v>222.28969920887644</v>
      </c>
      <c r="G28" s="12">
        <v>55.572424802219111</v>
      </c>
      <c r="J28" s="19">
        <v>26</v>
      </c>
      <c r="K28" t="s">
        <v>209</v>
      </c>
      <c r="L28">
        <v>1</v>
      </c>
      <c r="M28" s="20" t="e">
        <v>#N/A</v>
      </c>
      <c r="N28" s="12" t="e">
        <v>#N/A</v>
      </c>
    </row>
    <row r="29" spans="3:14" x14ac:dyDescent="0.3">
      <c r="C29" s="19">
        <v>27</v>
      </c>
      <c r="D29" t="s">
        <v>31</v>
      </c>
      <c r="E29">
        <v>3</v>
      </c>
      <c r="F29" s="20">
        <v>218.66094643699816</v>
      </c>
      <c r="G29" s="12">
        <v>72.886982145666053</v>
      </c>
      <c r="J29" s="19">
        <v>27</v>
      </c>
      <c r="K29" t="s">
        <v>311</v>
      </c>
      <c r="L29">
        <v>1</v>
      </c>
      <c r="M29" s="20" t="e">
        <v>#N/A</v>
      </c>
      <c r="N29" s="12" t="e">
        <v>#N/A</v>
      </c>
    </row>
    <row r="30" spans="3:14" x14ac:dyDescent="0.3">
      <c r="C30" s="19">
        <v>28</v>
      </c>
      <c r="D30" t="s">
        <v>62</v>
      </c>
      <c r="E30">
        <v>3</v>
      </c>
      <c r="F30" s="20">
        <v>202.38161932104359</v>
      </c>
      <c r="G30" s="12">
        <v>67.460539773681191</v>
      </c>
      <c r="J30" s="19"/>
      <c r="M30" s="20"/>
      <c r="N30" s="12"/>
    </row>
    <row r="31" spans="3:14" x14ac:dyDescent="0.3">
      <c r="C31" s="19">
        <v>29</v>
      </c>
      <c r="D31" t="s">
        <v>28</v>
      </c>
      <c r="E31">
        <v>4</v>
      </c>
      <c r="F31" s="20">
        <v>193.24285047820055</v>
      </c>
      <c r="G31" s="12">
        <v>48.310712619550138</v>
      </c>
      <c r="J31" s="19"/>
      <c r="M31" s="20"/>
      <c r="N31" s="12"/>
    </row>
    <row r="32" spans="3:14" x14ac:dyDescent="0.3">
      <c r="C32" s="19">
        <v>30</v>
      </c>
      <c r="D32" t="s">
        <v>38</v>
      </c>
      <c r="E32">
        <v>3</v>
      </c>
      <c r="F32" s="20">
        <v>191.05763886612081</v>
      </c>
      <c r="G32" s="12">
        <v>63.685879622040268</v>
      </c>
    </row>
    <row r="33" spans="3:7" x14ac:dyDescent="0.3">
      <c r="C33" s="19">
        <v>31</v>
      </c>
      <c r="D33" t="s">
        <v>75</v>
      </c>
      <c r="E33">
        <v>2</v>
      </c>
      <c r="F33" s="20">
        <v>138.94178049860932</v>
      </c>
      <c r="G33" s="12">
        <v>69.470890249304659</v>
      </c>
    </row>
    <row r="34" spans="3:7" x14ac:dyDescent="0.3">
      <c r="C34" s="19">
        <v>32</v>
      </c>
      <c r="D34" t="s">
        <v>85</v>
      </c>
      <c r="E34">
        <v>2</v>
      </c>
      <c r="F34" s="20">
        <v>138.18832311011676</v>
      </c>
      <c r="G34" s="12">
        <v>69.094161555058378</v>
      </c>
    </row>
    <row r="35" spans="3:7" x14ac:dyDescent="0.3">
      <c r="C35" s="19">
        <v>33</v>
      </c>
      <c r="D35" t="s">
        <v>39</v>
      </c>
      <c r="E35">
        <v>2</v>
      </c>
      <c r="F35" s="20">
        <v>136.66339915044577</v>
      </c>
      <c r="G35" s="12">
        <v>68.331699575222885</v>
      </c>
    </row>
    <row r="36" spans="3:7" x14ac:dyDescent="0.3">
      <c r="C36" s="19">
        <v>34</v>
      </c>
      <c r="D36" t="s">
        <v>34</v>
      </c>
      <c r="E36">
        <v>2</v>
      </c>
      <c r="F36" s="20">
        <v>135.43104804687789</v>
      </c>
      <c r="G36" s="12">
        <v>67.715524023438945</v>
      </c>
    </row>
    <row r="37" spans="3:7" x14ac:dyDescent="0.3">
      <c r="C37" s="19">
        <v>35</v>
      </c>
      <c r="D37" t="s">
        <v>86</v>
      </c>
      <c r="E37">
        <v>2</v>
      </c>
      <c r="F37" s="20">
        <v>128.36816920819547</v>
      </c>
      <c r="G37" s="12">
        <v>64.184084604097734</v>
      </c>
    </row>
    <row r="38" spans="3:7" x14ac:dyDescent="0.3">
      <c r="C38" s="19">
        <v>36</v>
      </c>
      <c r="D38" t="s">
        <v>60</v>
      </c>
      <c r="E38">
        <v>2</v>
      </c>
      <c r="F38" s="20">
        <v>115.63462113972702</v>
      </c>
      <c r="G38" s="12">
        <v>57.817310569863508</v>
      </c>
    </row>
    <row r="39" spans="3:7" x14ac:dyDescent="0.3">
      <c r="C39" s="19">
        <v>37</v>
      </c>
      <c r="D39" t="s">
        <v>70</v>
      </c>
      <c r="E39">
        <v>2</v>
      </c>
      <c r="F39" s="20">
        <v>100.95716008049304</v>
      </c>
      <c r="G39" s="12">
        <v>50.47858004024652</v>
      </c>
    </row>
    <row r="40" spans="3:7" x14ac:dyDescent="0.3">
      <c r="C40" s="19">
        <v>38</v>
      </c>
      <c r="D40" t="s">
        <v>24</v>
      </c>
      <c r="E40">
        <v>2</v>
      </c>
      <c r="F40" s="20">
        <v>100.92872845897455</v>
      </c>
      <c r="G40" s="12">
        <v>50.464364229487273</v>
      </c>
    </row>
    <row r="41" spans="3:7" x14ac:dyDescent="0.3">
      <c r="C41" s="19">
        <v>39</v>
      </c>
      <c r="D41" t="s">
        <v>83</v>
      </c>
      <c r="E41">
        <v>1</v>
      </c>
      <c r="F41" s="20">
        <v>80.968858131487892</v>
      </c>
      <c r="G41" s="12">
        <v>80.968858131487892</v>
      </c>
    </row>
    <row r="42" spans="3:7" x14ac:dyDescent="0.3">
      <c r="C42" s="19">
        <v>40</v>
      </c>
      <c r="D42" t="s">
        <v>239</v>
      </c>
      <c r="E42">
        <v>1</v>
      </c>
      <c r="F42" s="20">
        <v>61.909353905496623</v>
      </c>
      <c r="G42" s="12">
        <v>61.909353905496623</v>
      </c>
    </row>
    <row r="43" spans="3:7" x14ac:dyDescent="0.3">
      <c r="C43" s="19"/>
      <c r="F43" s="20"/>
      <c r="G43" s="12"/>
    </row>
    <row r="44" spans="3:7" x14ac:dyDescent="0.3">
      <c r="C44" s="19"/>
      <c r="F44" s="20"/>
      <c r="G44" s="12"/>
    </row>
  </sheetData>
  <pageMargins left="0.7" right="0.7" top="0.75" bottom="0.75" header="0.3" footer="0.3"/>
  <pageSetup paperSize="9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9F78D-1DA6-4937-8400-760889A9D564}">
  <dimension ref="B1:E33"/>
  <sheetViews>
    <sheetView workbookViewId="0">
      <selection activeCell="G24" sqref="G24"/>
    </sheetView>
  </sheetViews>
  <sheetFormatPr defaultRowHeight="14.4" x14ac:dyDescent="0.3"/>
  <cols>
    <col min="1" max="1" width="4" customWidth="1"/>
    <col min="2" max="2" width="7.77734375" bestFit="1" customWidth="1"/>
    <col min="3" max="3" width="20.44140625" customWidth="1"/>
    <col min="4" max="4" width="15.44140625" customWidth="1"/>
    <col min="5" max="5" width="5.77734375" bestFit="1" customWidth="1"/>
  </cols>
  <sheetData>
    <row r="1" spans="2:5" ht="15" thickBot="1" x14ac:dyDescent="0.35"/>
    <row r="2" spans="2:5" x14ac:dyDescent="0.3">
      <c r="B2" s="41" t="s">
        <v>92</v>
      </c>
      <c r="C2" s="42" t="s">
        <v>215</v>
      </c>
      <c r="D2" s="42" t="s">
        <v>94</v>
      </c>
      <c r="E2" s="43" t="s">
        <v>9</v>
      </c>
    </row>
    <row r="3" spans="2:5" x14ac:dyDescent="0.3">
      <c r="B3" s="44">
        <v>1</v>
      </c>
      <c r="C3" s="45" t="s">
        <v>72</v>
      </c>
      <c r="D3" s="45">
        <v>5</v>
      </c>
      <c r="E3" s="46">
        <v>62</v>
      </c>
    </row>
    <row r="4" spans="2:5" x14ac:dyDescent="0.3">
      <c r="B4" s="47">
        <v>2</v>
      </c>
      <c r="C4" s="48" t="s">
        <v>59</v>
      </c>
      <c r="D4" s="48">
        <v>6</v>
      </c>
      <c r="E4" s="49">
        <v>55</v>
      </c>
    </row>
    <row r="5" spans="2:5" x14ac:dyDescent="0.3">
      <c r="B5" s="50">
        <v>3</v>
      </c>
      <c r="C5" s="51" t="s">
        <v>60</v>
      </c>
      <c r="D5" s="51">
        <v>4</v>
      </c>
      <c r="E5" s="52">
        <v>52</v>
      </c>
    </row>
    <row r="6" spans="2:5" x14ac:dyDescent="0.3">
      <c r="B6" s="53">
        <v>4</v>
      </c>
      <c r="C6" s="54" t="s">
        <v>38</v>
      </c>
      <c r="D6" s="54">
        <v>4</v>
      </c>
      <c r="E6" s="55">
        <v>50</v>
      </c>
    </row>
    <row r="7" spans="2:5" x14ac:dyDescent="0.3">
      <c r="B7" s="53">
        <v>5</v>
      </c>
      <c r="C7" s="54" t="s">
        <v>40</v>
      </c>
      <c r="D7" s="54">
        <v>6</v>
      </c>
      <c r="E7" s="55">
        <v>48</v>
      </c>
    </row>
    <row r="8" spans="2:5" x14ac:dyDescent="0.3">
      <c r="B8" s="53">
        <v>6</v>
      </c>
      <c r="C8" s="54" t="s">
        <v>46</v>
      </c>
      <c r="D8" s="54">
        <v>5</v>
      </c>
      <c r="E8" s="55">
        <v>43</v>
      </c>
    </row>
    <row r="9" spans="2:5" x14ac:dyDescent="0.3">
      <c r="B9" s="53">
        <v>7</v>
      </c>
      <c r="C9" s="54" t="s">
        <v>217</v>
      </c>
      <c r="D9" s="54">
        <v>5</v>
      </c>
      <c r="E9" s="55">
        <v>37</v>
      </c>
    </row>
    <row r="10" spans="2:5" x14ac:dyDescent="0.3">
      <c r="B10" s="53">
        <v>8</v>
      </c>
      <c r="C10" s="54" t="s">
        <v>44</v>
      </c>
      <c r="D10" s="54">
        <v>4</v>
      </c>
      <c r="E10" s="55">
        <v>31</v>
      </c>
    </row>
    <row r="11" spans="2:5" x14ac:dyDescent="0.3">
      <c r="B11" s="53">
        <v>9</v>
      </c>
      <c r="C11" s="54" t="s">
        <v>71</v>
      </c>
      <c r="D11" s="54">
        <v>2</v>
      </c>
      <c r="E11" s="55">
        <v>30</v>
      </c>
    </row>
    <row r="12" spans="2:5" x14ac:dyDescent="0.3">
      <c r="B12" s="53">
        <v>10</v>
      </c>
      <c r="C12" s="54" t="s">
        <v>63</v>
      </c>
      <c r="D12" s="54">
        <v>3</v>
      </c>
      <c r="E12" s="55">
        <v>26</v>
      </c>
    </row>
    <row r="13" spans="2:5" x14ac:dyDescent="0.3">
      <c r="B13" s="53">
        <v>11</v>
      </c>
      <c r="C13" s="54" t="s">
        <v>48</v>
      </c>
      <c r="D13" s="54">
        <v>2</v>
      </c>
      <c r="E13" s="55">
        <v>25</v>
      </c>
    </row>
    <row r="14" spans="2:5" x14ac:dyDescent="0.3">
      <c r="B14" s="53">
        <v>12</v>
      </c>
      <c r="C14" s="54" t="s">
        <v>51</v>
      </c>
      <c r="D14" s="54">
        <v>3</v>
      </c>
      <c r="E14" s="55">
        <v>24</v>
      </c>
    </row>
    <row r="15" spans="2:5" x14ac:dyDescent="0.3">
      <c r="B15" s="53">
        <v>13</v>
      </c>
      <c r="C15" s="54" t="s">
        <v>35</v>
      </c>
      <c r="D15" s="54">
        <v>2</v>
      </c>
      <c r="E15" s="55">
        <v>24</v>
      </c>
    </row>
    <row r="16" spans="2:5" x14ac:dyDescent="0.3">
      <c r="B16" s="53">
        <v>14</v>
      </c>
      <c r="C16" s="54" t="s">
        <v>53</v>
      </c>
      <c r="D16" s="54">
        <v>2</v>
      </c>
      <c r="E16" s="55">
        <v>20</v>
      </c>
    </row>
    <row r="17" spans="2:5" x14ac:dyDescent="0.3">
      <c r="B17" s="53">
        <v>15</v>
      </c>
      <c r="C17" s="54" t="s">
        <v>84</v>
      </c>
      <c r="D17" s="54">
        <v>3</v>
      </c>
      <c r="E17" s="55">
        <v>20</v>
      </c>
    </row>
    <row r="18" spans="2:5" x14ac:dyDescent="0.3">
      <c r="B18" s="53">
        <v>16</v>
      </c>
      <c r="C18" s="54" t="s">
        <v>216</v>
      </c>
      <c r="D18" s="54">
        <v>2</v>
      </c>
      <c r="E18" s="55">
        <v>20</v>
      </c>
    </row>
    <row r="19" spans="2:5" x14ac:dyDescent="0.3">
      <c r="B19" s="53">
        <v>17</v>
      </c>
      <c r="C19" s="54" t="s">
        <v>21</v>
      </c>
      <c r="D19" s="54">
        <v>3</v>
      </c>
      <c r="E19" s="55">
        <v>15</v>
      </c>
    </row>
    <row r="20" spans="2:5" x14ac:dyDescent="0.3">
      <c r="B20" s="53">
        <v>18</v>
      </c>
      <c r="C20" s="54" t="s">
        <v>36</v>
      </c>
      <c r="D20" s="54">
        <v>2</v>
      </c>
      <c r="E20" s="55">
        <v>14</v>
      </c>
    </row>
    <row r="21" spans="2:5" x14ac:dyDescent="0.3">
      <c r="B21" s="53">
        <v>19</v>
      </c>
      <c r="C21" s="54" t="s">
        <v>218</v>
      </c>
      <c r="D21" s="54">
        <v>1</v>
      </c>
      <c r="E21" s="55">
        <v>13</v>
      </c>
    </row>
    <row r="22" spans="2:5" x14ac:dyDescent="0.3">
      <c r="B22" s="53">
        <v>20</v>
      </c>
      <c r="C22" s="54" t="s">
        <v>64</v>
      </c>
      <c r="D22" s="54">
        <v>2</v>
      </c>
      <c r="E22" s="55">
        <v>12</v>
      </c>
    </row>
    <row r="23" spans="2:5" x14ac:dyDescent="0.3">
      <c r="B23" s="53">
        <v>21</v>
      </c>
      <c r="C23" s="54" t="s">
        <v>82</v>
      </c>
      <c r="D23" s="54">
        <v>2</v>
      </c>
      <c r="E23" s="55">
        <v>10</v>
      </c>
    </row>
    <row r="24" spans="2:5" x14ac:dyDescent="0.3">
      <c r="B24" s="53">
        <v>22</v>
      </c>
      <c r="C24" s="54" t="s">
        <v>55</v>
      </c>
      <c r="D24" s="54">
        <v>1</v>
      </c>
      <c r="E24" s="55">
        <v>10</v>
      </c>
    </row>
    <row r="25" spans="2:5" x14ac:dyDescent="0.3">
      <c r="B25" s="53">
        <v>23</v>
      </c>
      <c r="C25" s="54" t="s">
        <v>139</v>
      </c>
      <c r="D25" s="54">
        <v>1</v>
      </c>
      <c r="E25" s="55">
        <v>9</v>
      </c>
    </row>
    <row r="26" spans="2:5" x14ac:dyDescent="0.3">
      <c r="B26" s="53">
        <v>24</v>
      </c>
      <c r="C26" s="54" t="s">
        <v>316</v>
      </c>
      <c r="D26" s="54">
        <v>1</v>
      </c>
      <c r="E26" s="55">
        <v>8</v>
      </c>
    </row>
    <row r="27" spans="2:5" x14ac:dyDescent="0.3">
      <c r="B27" s="53">
        <v>25</v>
      </c>
      <c r="C27" s="54" t="s">
        <v>68</v>
      </c>
      <c r="D27" s="54">
        <v>1</v>
      </c>
      <c r="E27" s="55">
        <v>7</v>
      </c>
    </row>
    <row r="28" spans="2:5" x14ac:dyDescent="0.3">
      <c r="B28" s="53">
        <v>26</v>
      </c>
      <c r="C28" s="54" t="s">
        <v>61</v>
      </c>
      <c r="D28" s="54">
        <v>2</v>
      </c>
      <c r="E28" s="55">
        <v>6</v>
      </c>
    </row>
    <row r="29" spans="2:5" x14ac:dyDescent="0.3">
      <c r="B29" s="53">
        <v>27</v>
      </c>
      <c r="C29" s="54" t="s">
        <v>234</v>
      </c>
      <c r="D29" s="54">
        <v>1</v>
      </c>
      <c r="E29" s="55">
        <v>6</v>
      </c>
    </row>
    <row r="30" spans="2:5" x14ac:dyDescent="0.3">
      <c r="B30" s="53">
        <v>28</v>
      </c>
      <c r="C30" s="54" t="s">
        <v>31</v>
      </c>
      <c r="D30" s="54">
        <v>1</v>
      </c>
      <c r="E30" s="55">
        <v>5</v>
      </c>
    </row>
    <row r="31" spans="2:5" x14ac:dyDescent="0.3">
      <c r="B31" s="53">
        <v>29</v>
      </c>
      <c r="C31" s="54" t="s">
        <v>317</v>
      </c>
      <c r="D31" s="54">
        <v>1</v>
      </c>
      <c r="E31" s="55">
        <v>5</v>
      </c>
    </row>
    <row r="32" spans="2:5" x14ac:dyDescent="0.3">
      <c r="B32" s="53">
        <v>30</v>
      </c>
      <c r="C32" s="54" t="s">
        <v>56</v>
      </c>
      <c r="D32" s="54">
        <v>1</v>
      </c>
      <c r="E32" s="55">
        <v>4</v>
      </c>
    </row>
    <row r="33" spans="2:5" x14ac:dyDescent="0.3">
      <c r="B33" s="53">
        <v>31</v>
      </c>
      <c r="C33" s="54" t="s">
        <v>41</v>
      </c>
      <c r="D33" s="54">
        <v>1</v>
      </c>
      <c r="E33" s="55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E5970-0131-4628-A927-62BA4C47A2DA}">
  <dimension ref="A1:C84"/>
  <sheetViews>
    <sheetView workbookViewId="0">
      <selection activeCell="A11" sqref="A11"/>
    </sheetView>
  </sheetViews>
  <sheetFormatPr defaultRowHeight="14.4" x14ac:dyDescent="0.3"/>
  <cols>
    <col min="1" max="1" width="20.33203125" bestFit="1" customWidth="1"/>
    <col min="2" max="2" width="11.6640625" bestFit="1" customWidth="1"/>
  </cols>
  <sheetData>
    <row r="1" spans="1:3" x14ac:dyDescent="0.3">
      <c r="A1" s="60" t="s">
        <v>212</v>
      </c>
      <c r="B1" t="s">
        <v>213</v>
      </c>
    </row>
    <row r="2" spans="1:3" x14ac:dyDescent="0.3">
      <c r="A2" s="56" t="s">
        <v>35</v>
      </c>
      <c r="B2" s="10">
        <v>57</v>
      </c>
    </row>
    <row r="3" spans="1:3" x14ac:dyDescent="0.3">
      <c r="A3" s="81" t="s">
        <v>29</v>
      </c>
      <c r="B3" s="57">
        <v>49</v>
      </c>
    </row>
    <row r="4" spans="1:3" x14ac:dyDescent="0.3">
      <c r="A4" s="82" t="s">
        <v>33</v>
      </c>
      <c r="B4" s="17">
        <v>46</v>
      </c>
    </row>
    <row r="5" spans="1:3" x14ac:dyDescent="0.3">
      <c r="A5" s="61" t="s">
        <v>132</v>
      </c>
      <c r="B5" s="35">
        <v>42</v>
      </c>
      <c r="C5" t="s">
        <v>334</v>
      </c>
    </row>
    <row r="6" spans="1:3" x14ac:dyDescent="0.3">
      <c r="A6" s="59" t="s">
        <v>44</v>
      </c>
      <c r="B6">
        <v>37</v>
      </c>
    </row>
    <row r="7" spans="1:3" x14ac:dyDescent="0.3">
      <c r="A7" s="59" t="s">
        <v>28</v>
      </c>
      <c r="B7">
        <v>35</v>
      </c>
    </row>
    <row r="8" spans="1:3" x14ac:dyDescent="0.3">
      <c r="A8" s="59" t="s">
        <v>16</v>
      </c>
      <c r="B8">
        <v>33</v>
      </c>
    </row>
    <row r="9" spans="1:3" x14ac:dyDescent="0.3">
      <c r="A9" s="56" t="s">
        <v>130</v>
      </c>
      <c r="B9" s="10">
        <v>30</v>
      </c>
    </row>
    <row r="10" spans="1:3" x14ac:dyDescent="0.3">
      <c r="A10" s="59" t="s">
        <v>120</v>
      </c>
      <c r="B10">
        <v>25</v>
      </c>
    </row>
    <row r="11" spans="1:3" x14ac:dyDescent="0.3">
      <c r="A11" s="83" t="s">
        <v>56</v>
      </c>
      <c r="B11" s="84">
        <v>23</v>
      </c>
    </row>
    <row r="12" spans="1:3" x14ac:dyDescent="0.3">
      <c r="A12" s="59" t="s">
        <v>36</v>
      </c>
      <c r="B12">
        <v>23</v>
      </c>
    </row>
    <row r="13" spans="1:3" x14ac:dyDescent="0.3">
      <c r="A13" s="59" t="s">
        <v>19</v>
      </c>
      <c r="B13">
        <v>20</v>
      </c>
    </row>
    <row r="14" spans="1:3" x14ac:dyDescent="0.3">
      <c r="A14" s="61" t="s">
        <v>171</v>
      </c>
      <c r="B14" s="35">
        <v>20</v>
      </c>
      <c r="C14" t="s">
        <v>334</v>
      </c>
    </row>
    <row r="15" spans="1:3" x14ac:dyDescent="0.3">
      <c r="A15" s="59" t="s">
        <v>24</v>
      </c>
      <c r="B15">
        <v>17</v>
      </c>
    </row>
    <row r="16" spans="1:3" x14ac:dyDescent="0.3">
      <c r="A16" s="59" t="s">
        <v>75</v>
      </c>
      <c r="B16">
        <v>16</v>
      </c>
    </row>
    <row r="17" spans="1:3" x14ac:dyDescent="0.3">
      <c r="A17" s="59" t="s">
        <v>61</v>
      </c>
      <c r="B17">
        <v>15</v>
      </c>
    </row>
    <row r="18" spans="1:3" x14ac:dyDescent="0.3">
      <c r="A18" s="58" t="s">
        <v>147</v>
      </c>
      <c r="B18" s="17">
        <v>15</v>
      </c>
    </row>
    <row r="19" spans="1:3" x14ac:dyDescent="0.3">
      <c r="A19" s="59" t="s">
        <v>39</v>
      </c>
      <c r="B19">
        <v>15</v>
      </c>
    </row>
    <row r="20" spans="1:3" x14ac:dyDescent="0.3">
      <c r="A20" s="59" t="s">
        <v>53</v>
      </c>
      <c r="B20">
        <v>14</v>
      </c>
    </row>
    <row r="21" spans="1:3" x14ac:dyDescent="0.3">
      <c r="A21" s="59" t="s">
        <v>162</v>
      </c>
      <c r="B21">
        <v>14</v>
      </c>
    </row>
    <row r="22" spans="1:3" x14ac:dyDescent="0.3">
      <c r="A22" s="59" t="s">
        <v>64</v>
      </c>
      <c r="B22">
        <v>13</v>
      </c>
    </row>
    <row r="23" spans="1:3" x14ac:dyDescent="0.3">
      <c r="A23" s="59" t="s">
        <v>27</v>
      </c>
      <c r="B23">
        <v>13</v>
      </c>
    </row>
    <row r="24" spans="1:3" x14ac:dyDescent="0.3">
      <c r="A24" s="59" t="s">
        <v>37</v>
      </c>
      <c r="B24">
        <v>13</v>
      </c>
    </row>
    <row r="25" spans="1:3" x14ac:dyDescent="0.3">
      <c r="A25" s="61" t="s">
        <v>83</v>
      </c>
      <c r="B25" s="35">
        <v>13</v>
      </c>
      <c r="C25" t="s">
        <v>334</v>
      </c>
    </row>
    <row r="26" spans="1:3" x14ac:dyDescent="0.3">
      <c r="A26" s="59" t="s">
        <v>63</v>
      </c>
      <c r="B26">
        <v>12</v>
      </c>
    </row>
    <row r="27" spans="1:3" x14ac:dyDescent="0.3">
      <c r="A27" s="59" t="s">
        <v>43</v>
      </c>
      <c r="B27">
        <v>12</v>
      </c>
    </row>
    <row r="28" spans="1:3" x14ac:dyDescent="0.3">
      <c r="A28" s="59" t="s">
        <v>238</v>
      </c>
      <c r="B28">
        <v>12</v>
      </c>
    </row>
    <row r="29" spans="1:3" x14ac:dyDescent="0.3">
      <c r="A29" s="59" t="s">
        <v>45</v>
      </c>
      <c r="B29">
        <v>12</v>
      </c>
    </row>
    <row r="30" spans="1:3" x14ac:dyDescent="0.3">
      <c r="A30" s="59" t="s">
        <v>134</v>
      </c>
      <c r="B30">
        <v>11</v>
      </c>
    </row>
    <row r="31" spans="1:3" x14ac:dyDescent="0.3">
      <c r="A31" s="59" t="s">
        <v>23</v>
      </c>
      <c r="B31">
        <v>10</v>
      </c>
    </row>
    <row r="32" spans="1:3" x14ac:dyDescent="0.3">
      <c r="A32" s="59" t="s">
        <v>74</v>
      </c>
      <c r="B32">
        <v>9</v>
      </c>
    </row>
    <row r="33" spans="1:2" x14ac:dyDescent="0.3">
      <c r="A33" s="59" t="s">
        <v>239</v>
      </c>
      <c r="B33">
        <v>9</v>
      </c>
    </row>
    <row r="34" spans="1:2" x14ac:dyDescent="0.3">
      <c r="A34" s="59" t="s">
        <v>264</v>
      </c>
      <c r="B34">
        <v>9</v>
      </c>
    </row>
    <row r="35" spans="1:2" x14ac:dyDescent="0.3">
      <c r="A35" s="59" t="s">
        <v>22</v>
      </c>
      <c r="B35">
        <v>8</v>
      </c>
    </row>
    <row r="36" spans="1:2" x14ac:dyDescent="0.3">
      <c r="A36" s="59" t="s">
        <v>40</v>
      </c>
      <c r="B36">
        <v>8</v>
      </c>
    </row>
    <row r="37" spans="1:2" x14ac:dyDescent="0.3">
      <c r="A37" s="59" t="s">
        <v>164</v>
      </c>
      <c r="B37">
        <v>8</v>
      </c>
    </row>
    <row r="38" spans="1:2" x14ac:dyDescent="0.3">
      <c r="A38" s="59" t="s">
        <v>146</v>
      </c>
      <c r="B38">
        <v>7</v>
      </c>
    </row>
    <row r="39" spans="1:2" x14ac:dyDescent="0.3">
      <c r="A39" s="59" t="s">
        <v>179</v>
      </c>
      <c r="B39">
        <v>7</v>
      </c>
    </row>
    <row r="40" spans="1:2" x14ac:dyDescent="0.3">
      <c r="A40" s="59" t="s">
        <v>139</v>
      </c>
      <c r="B40">
        <v>6</v>
      </c>
    </row>
    <row r="41" spans="1:2" x14ac:dyDescent="0.3">
      <c r="A41" s="59" t="s">
        <v>71</v>
      </c>
      <c r="B41">
        <v>6</v>
      </c>
    </row>
    <row r="42" spans="1:2" x14ac:dyDescent="0.3">
      <c r="A42" s="59" t="s">
        <v>185</v>
      </c>
      <c r="B42">
        <v>6</v>
      </c>
    </row>
    <row r="43" spans="1:2" x14ac:dyDescent="0.3">
      <c r="A43" s="59" t="s">
        <v>328</v>
      </c>
      <c r="B43">
        <v>5</v>
      </c>
    </row>
    <row r="44" spans="1:2" x14ac:dyDescent="0.3">
      <c r="A44" s="59" t="s">
        <v>123</v>
      </c>
      <c r="B44">
        <v>5</v>
      </c>
    </row>
    <row r="45" spans="1:2" x14ac:dyDescent="0.3">
      <c r="A45" s="59" t="s">
        <v>247</v>
      </c>
      <c r="B45">
        <v>5</v>
      </c>
    </row>
    <row r="46" spans="1:2" x14ac:dyDescent="0.3">
      <c r="A46" s="59" t="s">
        <v>62</v>
      </c>
      <c r="B46">
        <v>4</v>
      </c>
    </row>
    <row r="47" spans="1:2" x14ac:dyDescent="0.3">
      <c r="A47" s="59" t="s">
        <v>21</v>
      </c>
      <c r="B47">
        <v>4</v>
      </c>
    </row>
    <row r="48" spans="1:2" x14ac:dyDescent="0.3">
      <c r="A48" s="59" t="s">
        <v>52</v>
      </c>
      <c r="B48">
        <v>4</v>
      </c>
    </row>
    <row r="49" spans="1:2" x14ac:dyDescent="0.3">
      <c r="A49" s="59" t="s">
        <v>82</v>
      </c>
      <c r="B49">
        <v>3</v>
      </c>
    </row>
    <row r="50" spans="1:2" x14ac:dyDescent="0.3">
      <c r="A50" s="59" t="s">
        <v>72</v>
      </c>
      <c r="B50">
        <v>3</v>
      </c>
    </row>
    <row r="51" spans="1:2" x14ac:dyDescent="0.3">
      <c r="A51" s="59" t="s">
        <v>198</v>
      </c>
      <c r="B51">
        <v>3</v>
      </c>
    </row>
    <row r="52" spans="1:2" x14ac:dyDescent="0.3">
      <c r="A52" s="59" t="s">
        <v>20</v>
      </c>
      <c r="B52">
        <v>3</v>
      </c>
    </row>
    <row r="53" spans="1:2" x14ac:dyDescent="0.3">
      <c r="A53" s="59" t="s">
        <v>51</v>
      </c>
      <c r="B53">
        <v>3</v>
      </c>
    </row>
    <row r="54" spans="1:2" x14ac:dyDescent="0.3">
      <c r="A54" s="59" t="s">
        <v>227</v>
      </c>
      <c r="B54">
        <v>3</v>
      </c>
    </row>
    <row r="55" spans="1:2" x14ac:dyDescent="0.3">
      <c r="A55" s="59" t="s">
        <v>258</v>
      </c>
      <c r="B55">
        <v>3</v>
      </c>
    </row>
    <row r="56" spans="1:2" x14ac:dyDescent="0.3">
      <c r="A56" s="59" t="s">
        <v>191</v>
      </c>
      <c r="B56">
        <v>3</v>
      </c>
    </row>
    <row r="57" spans="1:2" x14ac:dyDescent="0.3">
      <c r="A57" s="59" t="s">
        <v>271</v>
      </c>
      <c r="B57">
        <v>3</v>
      </c>
    </row>
    <row r="58" spans="1:2" x14ac:dyDescent="0.3">
      <c r="A58" s="59" t="s">
        <v>216</v>
      </c>
      <c r="B58">
        <v>2</v>
      </c>
    </row>
    <row r="59" spans="1:2" x14ac:dyDescent="0.3">
      <c r="A59" s="59" t="s">
        <v>159</v>
      </c>
      <c r="B59">
        <v>2</v>
      </c>
    </row>
    <row r="60" spans="1:2" x14ac:dyDescent="0.3">
      <c r="A60" s="59" t="s">
        <v>70</v>
      </c>
      <c r="B60">
        <v>2</v>
      </c>
    </row>
    <row r="61" spans="1:2" x14ac:dyDescent="0.3">
      <c r="A61" s="59" t="s">
        <v>221</v>
      </c>
      <c r="B61">
        <v>2</v>
      </c>
    </row>
    <row r="62" spans="1:2" x14ac:dyDescent="0.3">
      <c r="A62" s="59" t="s">
        <v>141</v>
      </c>
      <c r="B62">
        <v>2</v>
      </c>
    </row>
    <row r="63" spans="1:2" x14ac:dyDescent="0.3">
      <c r="A63" s="59" t="s">
        <v>149</v>
      </c>
      <c r="B63">
        <v>2</v>
      </c>
    </row>
    <row r="64" spans="1:2" x14ac:dyDescent="0.3">
      <c r="A64" s="59" t="s">
        <v>182</v>
      </c>
      <c r="B64">
        <v>2</v>
      </c>
    </row>
    <row r="65" spans="1:2" x14ac:dyDescent="0.3">
      <c r="A65" s="59" t="s">
        <v>173</v>
      </c>
      <c r="B65">
        <v>2</v>
      </c>
    </row>
    <row r="66" spans="1:2" x14ac:dyDescent="0.3">
      <c r="A66" s="59" t="s">
        <v>41</v>
      </c>
      <c r="B66">
        <v>2</v>
      </c>
    </row>
    <row r="67" spans="1:2" x14ac:dyDescent="0.3">
      <c r="A67" s="59" t="s">
        <v>86</v>
      </c>
      <c r="B67">
        <v>2</v>
      </c>
    </row>
    <row r="68" spans="1:2" x14ac:dyDescent="0.3">
      <c r="A68" s="59" t="s">
        <v>210</v>
      </c>
      <c r="B68">
        <v>1</v>
      </c>
    </row>
    <row r="69" spans="1:2" x14ac:dyDescent="0.3">
      <c r="A69" s="59" t="s">
        <v>230</v>
      </c>
      <c r="B69">
        <v>1</v>
      </c>
    </row>
    <row r="70" spans="1:2" x14ac:dyDescent="0.3">
      <c r="A70" s="59" t="s">
        <v>77</v>
      </c>
      <c r="B70">
        <v>1</v>
      </c>
    </row>
    <row r="71" spans="1:2" x14ac:dyDescent="0.3">
      <c r="A71" s="59" t="s">
        <v>270</v>
      </c>
      <c r="B71">
        <v>1</v>
      </c>
    </row>
    <row r="72" spans="1:2" x14ac:dyDescent="0.3">
      <c r="A72" s="59" t="s">
        <v>307</v>
      </c>
      <c r="B72">
        <v>1</v>
      </c>
    </row>
    <row r="73" spans="1:2" x14ac:dyDescent="0.3">
      <c r="A73" s="59" t="s">
        <v>25</v>
      </c>
      <c r="B73">
        <v>1</v>
      </c>
    </row>
    <row r="74" spans="1:2" x14ac:dyDescent="0.3">
      <c r="A74" s="59" t="s">
        <v>205</v>
      </c>
      <c r="B74">
        <v>1</v>
      </c>
    </row>
    <row r="75" spans="1:2" x14ac:dyDescent="0.3">
      <c r="A75" s="59" t="s">
        <v>153</v>
      </c>
      <c r="B75">
        <v>1</v>
      </c>
    </row>
    <row r="76" spans="1:2" x14ac:dyDescent="0.3">
      <c r="A76" s="59" t="s">
        <v>79</v>
      </c>
      <c r="B76">
        <v>1</v>
      </c>
    </row>
    <row r="77" spans="1:2" x14ac:dyDescent="0.3">
      <c r="A77" s="59" t="s">
        <v>59</v>
      </c>
      <c r="B77">
        <v>1</v>
      </c>
    </row>
    <row r="78" spans="1:2" x14ac:dyDescent="0.3">
      <c r="A78" s="59" t="s">
        <v>254</v>
      </c>
      <c r="B78">
        <v>1</v>
      </c>
    </row>
    <row r="79" spans="1:2" x14ac:dyDescent="0.3">
      <c r="A79" s="59" t="s">
        <v>183</v>
      </c>
      <c r="B79">
        <v>1</v>
      </c>
    </row>
    <row r="80" spans="1:2" x14ac:dyDescent="0.3">
      <c r="A80" s="59" t="s">
        <v>259</v>
      </c>
      <c r="B80">
        <v>1</v>
      </c>
    </row>
    <row r="81" spans="1:2" x14ac:dyDescent="0.3">
      <c r="A81" s="59" t="s">
        <v>201</v>
      </c>
      <c r="B81">
        <v>1</v>
      </c>
    </row>
    <row r="82" spans="1:2" x14ac:dyDescent="0.3">
      <c r="A82" s="59" t="s">
        <v>209</v>
      </c>
      <c r="B82">
        <v>1</v>
      </c>
    </row>
    <row r="83" spans="1:2" x14ac:dyDescent="0.3">
      <c r="A83" s="59" t="s">
        <v>174</v>
      </c>
      <c r="B83">
        <v>1</v>
      </c>
    </row>
    <row r="84" spans="1:2" x14ac:dyDescent="0.3">
      <c r="A84" s="59" t="s">
        <v>214</v>
      </c>
      <c r="B8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F847-E1E7-4BDC-AB5F-6E90A032415B}">
  <dimension ref="A1:M1120"/>
  <sheetViews>
    <sheetView workbookViewId="0">
      <pane xSplit="3" ySplit="2" topLeftCell="D561" activePane="bottomRight" state="frozen"/>
      <selection activeCell="G9" sqref="G9"/>
      <selection pane="topRight" activeCell="G9" sqref="G9"/>
      <selection pane="bottomLeft" activeCell="G9" sqref="G9"/>
      <selection pane="bottomRight" activeCell="C576" sqref="C576"/>
    </sheetView>
  </sheetViews>
  <sheetFormatPr defaultRowHeight="14.4" x14ac:dyDescent="0.3"/>
  <cols>
    <col min="1" max="1" width="21" customWidth="1"/>
    <col min="2" max="2" width="13.6640625" customWidth="1"/>
    <col min="3" max="3" width="26.88671875" customWidth="1"/>
    <col min="4" max="4" width="12.88671875" bestFit="1" customWidth="1"/>
    <col min="5" max="5" width="17" bestFit="1" customWidth="1"/>
    <col min="6" max="6" width="12.5546875" bestFit="1" customWidth="1"/>
    <col min="7" max="7" width="11.88671875" bestFit="1" customWidth="1"/>
    <col min="8" max="8" width="20.5546875" bestFit="1" customWidth="1"/>
    <col min="9" max="9" width="10.88671875" bestFit="1" customWidth="1"/>
    <col min="10" max="10" width="14.44140625" style="38" bestFit="1" customWidth="1"/>
    <col min="11" max="11" width="14.44140625" bestFit="1" customWidth="1"/>
    <col min="12" max="12" width="17.33203125" bestFit="1" customWidth="1"/>
  </cols>
  <sheetData>
    <row r="1" spans="1:13" x14ac:dyDescent="0.3">
      <c r="A1" s="63" t="s">
        <v>97</v>
      </c>
      <c r="B1" s="63" t="s">
        <v>4</v>
      </c>
      <c r="C1" s="63" t="s">
        <v>98</v>
      </c>
      <c r="D1" s="26" t="s">
        <v>99</v>
      </c>
      <c r="E1" s="26" t="s">
        <v>100</v>
      </c>
      <c r="F1" s="27" t="s">
        <v>101</v>
      </c>
      <c r="G1" s="28" t="s">
        <v>102</v>
      </c>
      <c r="H1" s="29" t="s">
        <v>103</v>
      </c>
      <c r="I1" s="29" t="s">
        <v>104</v>
      </c>
      <c r="J1" s="30" t="s">
        <v>105</v>
      </c>
      <c r="K1" s="26" t="s">
        <v>106</v>
      </c>
      <c r="L1" s="26" t="s">
        <v>107</v>
      </c>
      <c r="M1" s="64" t="s">
        <v>108</v>
      </c>
    </row>
    <row r="2" spans="1:13" x14ac:dyDescent="0.3">
      <c r="A2" s="63"/>
      <c r="B2" s="63"/>
      <c r="C2" s="63"/>
      <c r="D2" s="31" t="s">
        <v>109</v>
      </c>
      <c r="E2" s="31" t="s">
        <v>110</v>
      </c>
      <c r="F2" s="32" t="s">
        <v>110</v>
      </c>
      <c r="G2" s="33" t="s">
        <v>111</v>
      </c>
      <c r="H2" s="34" t="s">
        <v>112</v>
      </c>
      <c r="I2" s="35" t="s">
        <v>113</v>
      </c>
      <c r="J2" s="36" t="s">
        <v>114</v>
      </c>
      <c r="K2" s="37" t="s">
        <v>114</v>
      </c>
      <c r="L2" s="37" t="s">
        <v>109</v>
      </c>
      <c r="M2" s="64"/>
    </row>
    <row r="3" spans="1:13" x14ac:dyDescent="0.3">
      <c r="A3" t="s">
        <v>33</v>
      </c>
      <c r="B3" s="2">
        <v>45752</v>
      </c>
      <c r="C3" t="s">
        <v>115</v>
      </c>
      <c r="D3">
        <v>1</v>
      </c>
      <c r="E3">
        <v>0</v>
      </c>
      <c r="F3">
        <v>0</v>
      </c>
      <c r="G3" t="str">
        <f>VLOOKUP(A3,'[1]Parkrun PBs'!A:B,2,FALSE)</f>
        <v>17:34</v>
      </c>
      <c r="H3" t="s">
        <v>116</v>
      </c>
      <c r="I3" t="s">
        <v>116</v>
      </c>
      <c r="J3" s="38" t="str">
        <f>IF(H3="Y",IF(I3="Y","FIRST TIMER","NEW PB")," ")</f>
        <v xml:space="preserve"> </v>
      </c>
      <c r="K3">
        <f>IF(H3="Y",1,0)-IF(I3="Y",1,0)</f>
        <v>0</v>
      </c>
      <c r="L3">
        <v>0</v>
      </c>
      <c r="M3">
        <f>SUM(D3:F3,K3:L3)</f>
        <v>1</v>
      </c>
    </row>
    <row r="4" spans="1:13" x14ac:dyDescent="0.3">
      <c r="A4" t="s">
        <v>35</v>
      </c>
      <c r="B4" s="2">
        <v>45752</v>
      </c>
      <c r="C4" t="s">
        <v>118</v>
      </c>
      <c r="D4">
        <v>1</v>
      </c>
      <c r="E4">
        <v>0</v>
      </c>
      <c r="F4">
        <v>0</v>
      </c>
      <c r="G4" t="str">
        <f>VLOOKUP(A4,'[1]Parkrun PBs'!A:B,2,FALSE)</f>
        <v>17:13</v>
      </c>
      <c r="H4" t="s">
        <v>117</v>
      </c>
      <c r="I4" t="s">
        <v>117</v>
      </c>
      <c r="J4" s="38" t="str">
        <f t="shared" ref="J4:J116" si="0">IF(H4="Y",IF(I4="Y","FIRST TIMER","NEW PB")," ")</f>
        <v>FIRST TIMER</v>
      </c>
      <c r="K4">
        <f t="shared" ref="K4:K116" si="1">IF(H4="Y",1,0)-IF(I4="Y",1,0)</f>
        <v>0</v>
      </c>
      <c r="L4">
        <v>1</v>
      </c>
      <c r="M4">
        <f t="shared" ref="M4:M116" si="2">SUM(D4:F4,K4:L4)</f>
        <v>2</v>
      </c>
    </row>
    <row r="5" spans="1:13" x14ac:dyDescent="0.3">
      <c r="A5" t="s">
        <v>56</v>
      </c>
      <c r="B5" s="2">
        <v>45752</v>
      </c>
      <c r="C5" t="s">
        <v>119</v>
      </c>
      <c r="D5">
        <v>1</v>
      </c>
      <c r="E5">
        <v>0</v>
      </c>
      <c r="F5">
        <v>0</v>
      </c>
      <c r="G5" t="str">
        <f>VLOOKUP(A5,'[1]Parkrun PBs'!A:B,2,FALSE)</f>
        <v>26:19</v>
      </c>
      <c r="H5" t="s">
        <v>117</v>
      </c>
      <c r="I5" t="s">
        <v>117</v>
      </c>
      <c r="J5" s="38" t="str">
        <f t="shared" si="0"/>
        <v>FIRST TIMER</v>
      </c>
      <c r="K5">
        <f t="shared" si="1"/>
        <v>0</v>
      </c>
      <c r="L5">
        <v>0</v>
      </c>
      <c r="M5">
        <f t="shared" si="2"/>
        <v>1</v>
      </c>
    </row>
    <row r="6" spans="1:13" x14ac:dyDescent="0.3">
      <c r="A6" t="s">
        <v>120</v>
      </c>
      <c r="B6" s="2">
        <v>45752</v>
      </c>
      <c r="C6" t="s">
        <v>121</v>
      </c>
      <c r="D6">
        <v>1</v>
      </c>
      <c r="E6">
        <v>0</v>
      </c>
      <c r="F6">
        <v>0</v>
      </c>
      <c r="G6" t="str">
        <f>VLOOKUP(A6,'[1]Parkrun PBs'!A:B,2,FALSE)</f>
        <v>26:34</v>
      </c>
      <c r="H6" t="s">
        <v>117</v>
      </c>
      <c r="I6" t="s">
        <v>117</v>
      </c>
      <c r="J6" s="38" t="str">
        <f t="shared" si="0"/>
        <v>FIRST TIMER</v>
      </c>
      <c r="K6">
        <f t="shared" si="1"/>
        <v>0</v>
      </c>
      <c r="L6">
        <v>1</v>
      </c>
      <c r="M6">
        <f t="shared" si="2"/>
        <v>2</v>
      </c>
    </row>
    <row r="7" spans="1:13" x14ac:dyDescent="0.3">
      <c r="A7" t="s">
        <v>29</v>
      </c>
      <c r="B7" s="2">
        <v>45752</v>
      </c>
      <c r="C7" t="s">
        <v>122</v>
      </c>
      <c r="D7">
        <v>1</v>
      </c>
      <c r="E7">
        <v>0</v>
      </c>
      <c r="F7">
        <v>0</v>
      </c>
      <c r="G7" t="str">
        <f>VLOOKUP(A7,'[1]Parkrun PBs'!A:B,2,FALSE)</f>
        <v>17:07</v>
      </c>
      <c r="H7" t="s">
        <v>117</v>
      </c>
      <c r="I7" t="s">
        <v>117</v>
      </c>
      <c r="J7" s="38" t="str">
        <f t="shared" si="0"/>
        <v>FIRST TIMER</v>
      </c>
      <c r="K7">
        <f t="shared" si="1"/>
        <v>0</v>
      </c>
      <c r="L7">
        <v>1</v>
      </c>
      <c r="M7">
        <f t="shared" si="2"/>
        <v>2</v>
      </c>
    </row>
    <row r="8" spans="1:13" x14ac:dyDescent="0.3">
      <c r="A8" t="s">
        <v>123</v>
      </c>
      <c r="B8" s="2">
        <v>45752</v>
      </c>
      <c r="C8" t="s">
        <v>124</v>
      </c>
      <c r="D8">
        <v>1</v>
      </c>
      <c r="E8">
        <v>0</v>
      </c>
      <c r="F8">
        <v>0</v>
      </c>
      <c r="G8" t="str">
        <f>VLOOKUP(A8,'[1]Parkrun PBs'!A:B,2,FALSE)</f>
        <v>18:56</v>
      </c>
      <c r="H8" t="s">
        <v>117</v>
      </c>
      <c r="I8" t="s">
        <v>117</v>
      </c>
      <c r="J8" s="38" t="str">
        <f t="shared" si="0"/>
        <v>FIRST TIMER</v>
      </c>
      <c r="K8">
        <f t="shared" si="1"/>
        <v>0</v>
      </c>
      <c r="L8">
        <v>0</v>
      </c>
      <c r="M8">
        <f t="shared" si="2"/>
        <v>1</v>
      </c>
    </row>
    <row r="9" spans="1:13" x14ac:dyDescent="0.3">
      <c r="A9" t="s">
        <v>61</v>
      </c>
      <c r="B9" s="2">
        <v>45752</v>
      </c>
      <c r="C9" t="s">
        <v>125</v>
      </c>
      <c r="D9">
        <v>1</v>
      </c>
      <c r="E9">
        <v>0</v>
      </c>
      <c r="F9">
        <v>0</v>
      </c>
      <c r="G9" t="str">
        <f>VLOOKUP(A9,'[1]Parkrun PBs'!A:B,2,FALSE)</f>
        <v>19:20</v>
      </c>
      <c r="H9" t="s">
        <v>116</v>
      </c>
      <c r="I9" t="s">
        <v>116</v>
      </c>
      <c r="J9" s="38" t="str">
        <f t="shared" si="0"/>
        <v xml:space="preserve"> </v>
      </c>
      <c r="K9">
        <f t="shared" si="1"/>
        <v>0</v>
      </c>
      <c r="L9">
        <v>0</v>
      </c>
      <c r="M9">
        <f t="shared" si="2"/>
        <v>1</v>
      </c>
    </row>
    <row r="10" spans="1:13" x14ac:dyDescent="0.3">
      <c r="A10" t="s">
        <v>40</v>
      </c>
      <c r="B10" s="2">
        <v>45752</v>
      </c>
      <c r="C10" t="s">
        <v>126</v>
      </c>
      <c r="D10">
        <v>1</v>
      </c>
      <c r="E10">
        <v>0</v>
      </c>
      <c r="F10">
        <v>0</v>
      </c>
      <c r="G10" t="str">
        <f>VLOOKUP(A10,'[1]Parkrun PBs'!A:B,2,FALSE)</f>
        <v>20:53</v>
      </c>
      <c r="H10" t="s">
        <v>117</v>
      </c>
      <c r="I10" t="s">
        <v>117</v>
      </c>
      <c r="J10" s="38" t="str">
        <f t="shared" si="0"/>
        <v>FIRST TIMER</v>
      </c>
      <c r="K10">
        <f t="shared" si="1"/>
        <v>0</v>
      </c>
      <c r="L10">
        <v>0</v>
      </c>
      <c r="M10">
        <f t="shared" si="2"/>
        <v>1</v>
      </c>
    </row>
    <row r="11" spans="1:13" x14ac:dyDescent="0.3">
      <c r="A11" t="s">
        <v>75</v>
      </c>
      <c r="B11" s="2">
        <v>45752</v>
      </c>
      <c r="C11" t="s">
        <v>127</v>
      </c>
      <c r="D11">
        <v>1</v>
      </c>
      <c r="E11">
        <v>0</v>
      </c>
      <c r="F11">
        <v>0</v>
      </c>
      <c r="G11" t="str">
        <f>VLOOKUP(A11,'[1]Parkrun PBs'!A:B,2,FALSE)</f>
        <v>19:17</v>
      </c>
      <c r="H11" t="s">
        <v>116</v>
      </c>
      <c r="I11" t="s">
        <v>116</v>
      </c>
      <c r="J11" s="38" t="str">
        <f t="shared" si="0"/>
        <v xml:space="preserve"> </v>
      </c>
      <c r="K11">
        <f t="shared" si="1"/>
        <v>0</v>
      </c>
      <c r="L11">
        <v>0</v>
      </c>
      <c r="M11">
        <f t="shared" si="2"/>
        <v>1</v>
      </c>
    </row>
    <row r="12" spans="1:13" x14ac:dyDescent="0.3">
      <c r="A12" t="s">
        <v>62</v>
      </c>
      <c r="B12" s="2">
        <v>45752</v>
      </c>
      <c r="C12" t="s">
        <v>128</v>
      </c>
      <c r="D12">
        <v>1</v>
      </c>
      <c r="E12">
        <v>0</v>
      </c>
      <c r="F12">
        <v>0</v>
      </c>
      <c r="G12" t="str">
        <f>VLOOKUP(A12,'[1]Parkrun PBs'!A:B,2,FALSE)</f>
        <v>21:24</v>
      </c>
      <c r="H12" t="s">
        <v>116</v>
      </c>
      <c r="I12" t="s">
        <v>116</v>
      </c>
      <c r="J12" s="38" t="str">
        <f t="shared" si="0"/>
        <v xml:space="preserve"> </v>
      </c>
      <c r="K12">
        <f t="shared" si="1"/>
        <v>0</v>
      </c>
      <c r="L12">
        <v>0</v>
      </c>
      <c r="M12">
        <f t="shared" si="2"/>
        <v>1</v>
      </c>
    </row>
    <row r="13" spans="1:13" x14ac:dyDescent="0.3">
      <c r="A13" t="s">
        <v>36</v>
      </c>
      <c r="B13" s="2">
        <v>45752</v>
      </c>
      <c r="C13" t="s">
        <v>129</v>
      </c>
      <c r="D13">
        <v>1</v>
      </c>
      <c r="E13">
        <v>0</v>
      </c>
      <c r="F13">
        <v>0</v>
      </c>
      <c r="G13" t="str">
        <f>VLOOKUP(A13,'[1]Parkrun PBs'!A:B,2,FALSE)</f>
        <v>19:45</v>
      </c>
      <c r="H13" t="s">
        <v>116</v>
      </c>
      <c r="I13" t="s">
        <v>116</v>
      </c>
      <c r="J13" s="38" t="str">
        <f t="shared" si="0"/>
        <v xml:space="preserve"> </v>
      </c>
      <c r="K13">
        <f t="shared" si="1"/>
        <v>0</v>
      </c>
      <c r="L13">
        <v>0</v>
      </c>
      <c r="M13">
        <f t="shared" si="2"/>
        <v>1</v>
      </c>
    </row>
    <row r="14" spans="1:13" x14ac:dyDescent="0.3">
      <c r="A14" t="s">
        <v>24</v>
      </c>
      <c r="B14" s="2">
        <v>45752</v>
      </c>
      <c r="C14" t="s">
        <v>129</v>
      </c>
      <c r="D14">
        <v>1</v>
      </c>
      <c r="E14">
        <v>0</v>
      </c>
      <c r="F14">
        <v>0</v>
      </c>
      <c r="G14" t="str">
        <f>VLOOKUP(A14,'[1]Parkrun PBs'!A:B,2,FALSE)</f>
        <v>21:27</v>
      </c>
      <c r="H14" t="s">
        <v>116</v>
      </c>
      <c r="I14" t="s">
        <v>116</v>
      </c>
      <c r="J14" s="38" t="str">
        <f t="shared" si="0"/>
        <v xml:space="preserve"> </v>
      </c>
      <c r="K14">
        <f t="shared" si="1"/>
        <v>0</v>
      </c>
      <c r="L14">
        <v>0</v>
      </c>
      <c r="M14">
        <f t="shared" si="2"/>
        <v>1</v>
      </c>
    </row>
    <row r="15" spans="1:13" x14ac:dyDescent="0.3">
      <c r="A15" t="s">
        <v>45</v>
      </c>
      <c r="B15" s="2">
        <v>45752</v>
      </c>
      <c r="C15" t="s">
        <v>129</v>
      </c>
      <c r="D15">
        <v>1</v>
      </c>
      <c r="E15">
        <v>0</v>
      </c>
      <c r="F15">
        <v>0</v>
      </c>
      <c r="G15" t="str">
        <f>VLOOKUP(A15,'[1]Parkrun PBs'!A:B,2,FALSE)</f>
        <v>24:06</v>
      </c>
      <c r="H15" t="s">
        <v>116</v>
      </c>
      <c r="I15" t="s">
        <v>116</v>
      </c>
      <c r="J15" s="38" t="str">
        <f t="shared" si="0"/>
        <v xml:space="preserve"> </v>
      </c>
      <c r="K15">
        <f t="shared" si="1"/>
        <v>0</v>
      </c>
      <c r="L15">
        <v>0</v>
      </c>
      <c r="M15">
        <f t="shared" si="2"/>
        <v>1</v>
      </c>
    </row>
    <row r="16" spans="1:13" x14ac:dyDescent="0.3">
      <c r="A16" t="s">
        <v>53</v>
      </c>
      <c r="B16" s="2">
        <v>45752</v>
      </c>
      <c r="C16" t="s">
        <v>129</v>
      </c>
      <c r="D16">
        <v>1</v>
      </c>
      <c r="E16">
        <v>0</v>
      </c>
      <c r="F16">
        <v>0</v>
      </c>
      <c r="G16" t="str">
        <f>VLOOKUP(A16,'[1]Parkrun PBs'!A:B,2,FALSE)</f>
        <v>23:09</v>
      </c>
      <c r="H16" t="s">
        <v>116</v>
      </c>
      <c r="I16" t="s">
        <v>116</v>
      </c>
      <c r="J16" s="38" t="str">
        <f t="shared" si="0"/>
        <v xml:space="preserve"> </v>
      </c>
      <c r="K16">
        <f t="shared" si="1"/>
        <v>0</v>
      </c>
      <c r="L16">
        <v>1</v>
      </c>
      <c r="M16">
        <f t="shared" si="2"/>
        <v>2</v>
      </c>
    </row>
    <row r="17" spans="1:13" x14ac:dyDescent="0.3">
      <c r="A17" t="s">
        <v>130</v>
      </c>
      <c r="B17" s="2">
        <v>45752</v>
      </c>
      <c r="C17" t="s">
        <v>129</v>
      </c>
      <c r="D17">
        <v>1</v>
      </c>
      <c r="E17">
        <v>0</v>
      </c>
      <c r="F17">
        <v>0</v>
      </c>
      <c r="G17" t="str">
        <f>VLOOKUP(A17,'[1]Parkrun PBs'!A:B,2,FALSE)</f>
        <v>25:17</v>
      </c>
      <c r="H17" t="s">
        <v>116</v>
      </c>
      <c r="I17" t="s">
        <v>116</v>
      </c>
      <c r="J17" s="38" t="str">
        <f t="shared" si="0"/>
        <v xml:space="preserve"> </v>
      </c>
      <c r="K17">
        <f t="shared" si="1"/>
        <v>0</v>
      </c>
      <c r="L17">
        <v>1</v>
      </c>
      <c r="M17">
        <f t="shared" si="2"/>
        <v>2</v>
      </c>
    </row>
    <row r="18" spans="1:13" x14ac:dyDescent="0.3">
      <c r="A18" t="s">
        <v>28</v>
      </c>
      <c r="B18" s="2">
        <v>45752</v>
      </c>
      <c r="C18" t="s">
        <v>129</v>
      </c>
      <c r="D18">
        <v>0</v>
      </c>
      <c r="E18" s="31">
        <v>2</v>
      </c>
      <c r="F18">
        <v>0</v>
      </c>
      <c r="G18" t="str">
        <f>VLOOKUP(A18,'[1]Parkrun PBs'!A:B,2,FALSE)</f>
        <v>21:46</v>
      </c>
      <c r="H18" t="s">
        <v>116</v>
      </c>
      <c r="I18" t="s">
        <v>116</v>
      </c>
      <c r="J18" s="38" t="str">
        <f t="shared" si="0"/>
        <v xml:space="preserve"> </v>
      </c>
      <c r="K18">
        <f t="shared" si="1"/>
        <v>0</v>
      </c>
      <c r="L18">
        <v>0</v>
      </c>
      <c r="M18">
        <f t="shared" si="2"/>
        <v>2</v>
      </c>
    </row>
    <row r="19" spans="1:13" x14ac:dyDescent="0.3">
      <c r="A19" t="s">
        <v>44</v>
      </c>
      <c r="B19" s="2">
        <v>45752</v>
      </c>
      <c r="C19" t="s">
        <v>131</v>
      </c>
      <c r="D19">
        <v>1</v>
      </c>
      <c r="E19">
        <v>0</v>
      </c>
      <c r="F19">
        <v>0</v>
      </c>
      <c r="G19" t="str">
        <f>VLOOKUP(A19,'[1]Parkrun PBs'!A:B,2,FALSE)</f>
        <v>22:54</v>
      </c>
      <c r="H19" t="s">
        <v>117</v>
      </c>
      <c r="I19" t="s">
        <v>117</v>
      </c>
      <c r="J19" s="38" t="str">
        <f t="shared" si="0"/>
        <v>FIRST TIMER</v>
      </c>
      <c r="K19">
        <f t="shared" si="1"/>
        <v>0</v>
      </c>
      <c r="L19">
        <v>0</v>
      </c>
      <c r="M19">
        <f t="shared" si="2"/>
        <v>1</v>
      </c>
    </row>
    <row r="20" spans="1:13" x14ac:dyDescent="0.3">
      <c r="A20" t="s">
        <v>132</v>
      </c>
      <c r="B20" s="2">
        <v>45752</v>
      </c>
      <c r="C20" t="s">
        <v>133</v>
      </c>
      <c r="D20">
        <v>1</v>
      </c>
      <c r="E20" s="31">
        <v>2</v>
      </c>
      <c r="F20">
        <v>0</v>
      </c>
      <c r="G20" t="str">
        <f>VLOOKUP(A20,'[1]Parkrun PBs'!A:B,2,FALSE)</f>
        <v>17:43</v>
      </c>
      <c r="H20" t="s">
        <v>116</v>
      </c>
      <c r="I20" t="s">
        <v>116</v>
      </c>
      <c r="J20" s="38" t="str">
        <f t="shared" si="0"/>
        <v xml:space="preserve"> </v>
      </c>
      <c r="K20">
        <f t="shared" si="1"/>
        <v>0</v>
      </c>
      <c r="L20">
        <v>0</v>
      </c>
      <c r="M20">
        <f t="shared" si="2"/>
        <v>3</v>
      </c>
    </row>
    <row r="21" spans="1:13" x14ac:dyDescent="0.3">
      <c r="A21" t="s">
        <v>134</v>
      </c>
      <c r="B21" s="2">
        <v>45752</v>
      </c>
      <c r="C21" t="s">
        <v>135</v>
      </c>
      <c r="D21">
        <v>1</v>
      </c>
      <c r="E21">
        <v>0</v>
      </c>
      <c r="F21">
        <v>0</v>
      </c>
      <c r="G21" t="str">
        <f>VLOOKUP(A21,'[1]Parkrun PBs'!A:B,2,FALSE)</f>
        <v>28:30</v>
      </c>
      <c r="H21" t="s">
        <v>116</v>
      </c>
      <c r="I21" t="s">
        <v>116</v>
      </c>
      <c r="J21" s="38" t="str">
        <f t="shared" si="0"/>
        <v xml:space="preserve"> </v>
      </c>
      <c r="K21">
        <f t="shared" si="1"/>
        <v>0</v>
      </c>
      <c r="L21">
        <v>0</v>
      </c>
      <c r="M21">
        <f t="shared" si="2"/>
        <v>1</v>
      </c>
    </row>
    <row r="22" spans="1:13" x14ac:dyDescent="0.3">
      <c r="A22" t="s">
        <v>16</v>
      </c>
      <c r="B22" s="2">
        <v>45752</v>
      </c>
      <c r="C22" t="s">
        <v>135</v>
      </c>
      <c r="D22">
        <v>1</v>
      </c>
      <c r="E22">
        <v>0</v>
      </c>
      <c r="F22">
        <v>0</v>
      </c>
      <c r="G22" t="str">
        <f>VLOOKUP(A22,'[1]Parkrun PBs'!A:B,2,FALSE)</f>
        <v>17:09</v>
      </c>
      <c r="H22" t="s">
        <v>116</v>
      </c>
      <c r="I22" t="s">
        <v>116</v>
      </c>
      <c r="J22" s="38" t="str">
        <f t="shared" si="0"/>
        <v xml:space="preserve"> </v>
      </c>
      <c r="K22">
        <f t="shared" si="1"/>
        <v>0</v>
      </c>
      <c r="L22">
        <v>0</v>
      </c>
      <c r="M22">
        <f t="shared" si="2"/>
        <v>1</v>
      </c>
    </row>
    <row r="23" spans="1:13" x14ac:dyDescent="0.3">
      <c r="A23" t="s">
        <v>52</v>
      </c>
      <c r="B23" s="2">
        <v>45759</v>
      </c>
      <c r="C23" t="s">
        <v>115</v>
      </c>
      <c r="D23">
        <v>1</v>
      </c>
      <c r="E23">
        <v>0</v>
      </c>
      <c r="F23">
        <v>0</v>
      </c>
      <c r="G23" t="str">
        <f>VLOOKUP(A23,'[1]Parkrun PBs'!A:B,2,FALSE)</f>
        <v>23:11</v>
      </c>
      <c r="H23" t="s">
        <v>117</v>
      </c>
      <c r="I23" t="s">
        <v>116</v>
      </c>
      <c r="J23" s="38" t="str">
        <f t="shared" si="0"/>
        <v>NEW PB</v>
      </c>
      <c r="K23">
        <f t="shared" si="1"/>
        <v>1</v>
      </c>
      <c r="L23">
        <v>0</v>
      </c>
      <c r="M23">
        <f t="shared" si="2"/>
        <v>2</v>
      </c>
    </row>
    <row r="24" spans="1:13" x14ac:dyDescent="0.3">
      <c r="A24" t="s">
        <v>24</v>
      </c>
      <c r="B24" s="2">
        <v>45759</v>
      </c>
      <c r="C24" t="s">
        <v>115</v>
      </c>
      <c r="D24">
        <v>1</v>
      </c>
      <c r="E24">
        <v>0</v>
      </c>
      <c r="F24">
        <v>0</v>
      </c>
      <c r="G24" t="str">
        <f>VLOOKUP(A24,'[1]Parkrun PBs'!A:B,2,FALSE)</f>
        <v>21:27</v>
      </c>
      <c r="H24" t="s">
        <v>116</v>
      </c>
      <c r="I24" t="s">
        <v>116</v>
      </c>
      <c r="J24" s="38" t="str">
        <f t="shared" si="0"/>
        <v xml:space="preserve"> </v>
      </c>
      <c r="K24">
        <f t="shared" si="1"/>
        <v>0</v>
      </c>
      <c r="L24">
        <v>0</v>
      </c>
      <c r="M24">
        <f t="shared" si="2"/>
        <v>1</v>
      </c>
    </row>
    <row r="25" spans="1:13" x14ac:dyDescent="0.3">
      <c r="A25" t="s">
        <v>23</v>
      </c>
      <c r="B25" s="2">
        <v>45759</v>
      </c>
      <c r="C25" t="s">
        <v>115</v>
      </c>
      <c r="D25">
        <v>1</v>
      </c>
      <c r="E25">
        <v>0</v>
      </c>
      <c r="F25">
        <v>0</v>
      </c>
      <c r="G25" t="str">
        <f>VLOOKUP(A25,'[1]Parkrun PBs'!A:B,2,FALSE)</f>
        <v>19:47</v>
      </c>
      <c r="H25" t="s">
        <v>116</v>
      </c>
      <c r="I25" t="s">
        <v>116</v>
      </c>
      <c r="J25" s="38" t="str">
        <f t="shared" si="0"/>
        <v xml:space="preserve"> </v>
      </c>
      <c r="K25">
        <f t="shared" si="1"/>
        <v>0</v>
      </c>
      <c r="L25">
        <v>0</v>
      </c>
      <c r="M25">
        <f t="shared" si="2"/>
        <v>1</v>
      </c>
    </row>
    <row r="26" spans="1:13" x14ac:dyDescent="0.3">
      <c r="A26" t="s">
        <v>134</v>
      </c>
      <c r="B26" s="2">
        <v>45759</v>
      </c>
      <c r="C26" t="s">
        <v>136</v>
      </c>
      <c r="D26">
        <v>1</v>
      </c>
      <c r="E26">
        <v>0</v>
      </c>
      <c r="F26">
        <v>0</v>
      </c>
      <c r="G26" t="str">
        <f>VLOOKUP(A26,'[1]Parkrun PBs'!A:B,2,FALSE)</f>
        <v>28:30</v>
      </c>
      <c r="H26" t="s">
        <v>116</v>
      </c>
      <c r="I26" t="s">
        <v>116</v>
      </c>
      <c r="J26" s="38" t="str">
        <f t="shared" si="0"/>
        <v xml:space="preserve"> </v>
      </c>
      <c r="K26">
        <f t="shared" si="1"/>
        <v>0</v>
      </c>
      <c r="L26">
        <v>0</v>
      </c>
      <c r="M26">
        <f t="shared" si="2"/>
        <v>1</v>
      </c>
    </row>
    <row r="27" spans="1:13" x14ac:dyDescent="0.3">
      <c r="A27" t="s">
        <v>44</v>
      </c>
      <c r="B27" s="2">
        <v>45759</v>
      </c>
      <c r="C27" t="s">
        <v>137</v>
      </c>
      <c r="D27">
        <v>1</v>
      </c>
      <c r="E27">
        <v>0</v>
      </c>
      <c r="F27">
        <v>0</v>
      </c>
      <c r="G27" t="str">
        <f>VLOOKUP(A27,'[1]Parkrun PBs'!A:B,2,FALSE)</f>
        <v>22:54</v>
      </c>
      <c r="H27" t="s">
        <v>116</v>
      </c>
      <c r="I27" t="s">
        <v>116</v>
      </c>
      <c r="J27" s="38" t="str">
        <f t="shared" si="0"/>
        <v xml:space="preserve"> </v>
      </c>
      <c r="K27">
        <f t="shared" si="1"/>
        <v>0</v>
      </c>
      <c r="L27">
        <v>0</v>
      </c>
      <c r="M27">
        <f t="shared" si="2"/>
        <v>1</v>
      </c>
    </row>
    <row r="28" spans="1:13" x14ac:dyDescent="0.3">
      <c r="A28" t="s">
        <v>61</v>
      </c>
      <c r="B28" s="2">
        <v>45759</v>
      </c>
      <c r="C28" t="s">
        <v>138</v>
      </c>
      <c r="D28">
        <v>1</v>
      </c>
      <c r="E28">
        <v>0</v>
      </c>
      <c r="F28">
        <v>0</v>
      </c>
      <c r="G28" t="str">
        <f>VLOOKUP(A28,'[1]Parkrun PBs'!A:B,2,FALSE)</f>
        <v>19:20</v>
      </c>
      <c r="H28" t="s">
        <v>117</v>
      </c>
      <c r="I28" t="s">
        <v>117</v>
      </c>
      <c r="J28" s="38" t="str">
        <f t="shared" si="0"/>
        <v>FIRST TIMER</v>
      </c>
      <c r="K28">
        <f t="shared" si="1"/>
        <v>0</v>
      </c>
      <c r="L28">
        <v>0</v>
      </c>
      <c r="M28">
        <f t="shared" si="2"/>
        <v>1</v>
      </c>
    </row>
    <row r="29" spans="1:13" x14ac:dyDescent="0.3">
      <c r="A29" t="s">
        <v>139</v>
      </c>
      <c r="B29" s="2">
        <v>45759</v>
      </c>
      <c r="C29" t="s">
        <v>140</v>
      </c>
      <c r="D29">
        <v>1</v>
      </c>
      <c r="E29">
        <v>0</v>
      </c>
      <c r="F29">
        <v>0</v>
      </c>
      <c r="G29" t="str">
        <f>VLOOKUP(A29,'[1]Parkrun PBs'!A:B,2,FALSE)</f>
        <v>19:55</v>
      </c>
      <c r="H29" t="s">
        <v>117</v>
      </c>
      <c r="I29" t="s">
        <v>117</v>
      </c>
      <c r="J29" s="38" t="str">
        <f t="shared" si="0"/>
        <v>FIRST TIMER</v>
      </c>
      <c r="K29">
        <f t="shared" si="1"/>
        <v>0</v>
      </c>
      <c r="L29">
        <v>1</v>
      </c>
      <c r="M29">
        <f t="shared" si="2"/>
        <v>2</v>
      </c>
    </row>
    <row r="30" spans="1:13" x14ac:dyDescent="0.3">
      <c r="A30" t="s">
        <v>141</v>
      </c>
      <c r="B30" s="2">
        <v>45759</v>
      </c>
      <c r="C30" t="s">
        <v>125</v>
      </c>
      <c r="D30">
        <v>1</v>
      </c>
      <c r="E30">
        <v>0</v>
      </c>
      <c r="F30">
        <v>0</v>
      </c>
      <c r="G30" t="str">
        <f>VLOOKUP(A30,'[1]Parkrun PBs'!A:B,2,FALSE)</f>
        <v>23:38</v>
      </c>
      <c r="H30" t="s">
        <v>116</v>
      </c>
      <c r="I30" t="s">
        <v>116</v>
      </c>
      <c r="J30" s="38" t="str">
        <f t="shared" si="0"/>
        <v xml:space="preserve"> </v>
      </c>
      <c r="K30">
        <f t="shared" si="1"/>
        <v>0</v>
      </c>
      <c r="L30">
        <v>0</v>
      </c>
      <c r="M30">
        <f t="shared" si="2"/>
        <v>1</v>
      </c>
    </row>
    <row r="31" spans="1:13" x14ac:dyDescent="0.3">
      <c r="A31" t="s">
        <v>35</v>
      </c>
      <c r="B31" s="2">
        <v>45759</v>
      </c>
      <c r="C31" t="s">
        <v>142</v>
      </c>
      <c r="D31">
        <v>1</v>
      </c>
      <c r="E31">
        <v>0</v>
      </c>
      <c r="F31">
        <v>0</v>
      </c>
      <c r="G31" t="str">
        <f>VLOOKUP(A31,'[1]Parkrun PBs'!A:B,2,FALSE)</f>
        <v>17:13</v>
      </c>
      <c r="H31" t="s">
        <v>116</v>
      </c>
      <c r="I31" t="s">
        <v>116</v>
      </c>
      <c r="J31" s="38" t="str">
        <f t="shared" si="0"/>
        <v xml:space="preserve"> </v>
      </c>
      <c r="K31">
        <f t="shared" si="1"/>
        <v>0</v>
      </c>
      <c r="L31">
        <v>0</v>
      </c>
      <c r="M31">
        <f t="shared" si="2"/>
        <v>1</v>
      </c>
    </row>
    <row r="32" spans="1:13" x14ac:dyDescent="0.3">
      <c r="A32" t="s">
        <v>132</v>
      </c>
      <c r="B32" s="2">
        <v>45759</v>
      </c>
      <c r="C32" t="s">
        <v>143</v>
      </c>
      <c r="D32">
        <v>1</v>
      </c>
      <c r="E32">
        <v>0</v>
      </c>
      <c r="F32">
        <v>0</v>
      </c>
      <c r="G32" t="str">
        <f>VLOOKUP(A32,'[1]Parkrun PBs'!A:B,2,FALSE)</f>
        <v>17:43</v>
      </c>
      <c r="H32" t="s">
        <v>116</v>
      </c>
      <c r="I32" t="s">
        <v>116</v>
      </c>
      <c r="J32" s="38" t="str">
        <f t="shared" si="0"/>
        <v xml:space="preserve"> </v>
      </c>
      <c r="K32">
        <f t="shared" si="1"/>
        <v>0</v>
      </c>
      <c r="L32">
        <v>1</v>
      </c>
      <c r="M32">
        <f t="shared" si="2"/>
        <v>2</v>
      </c>
    </row>
    <row r="33" spans="1:13" x14ac:dyDescent="0.3">
      <c r="A33" t="s">
        <v>33</v>
      </c>
      <c r="B33" s="2">
        <v>45759</v>
      </c>
      <c r="C33" t="s">
        <v>144</v>
      </c>
      <c r="D33">
        <v>1</v>
      </c>
      <c r="E33">
        <v>0</v>
      </c>
      <c r="F33">
        <v>0</v>
      </c>
      <c r="G33" t="str">
        <f>VLOOKUP(A33,'[1]Parkrun PBs'!A:B,2,FALSE)</f>
        <v>17:34</v>
      </c>
      <c r="H33" t="s">
        <v>117</v>
      </c>
      <c r="I33" t="s">
        <v>117</v>
      </c>
      <c r="J33" s="38" t="str">
        <f t="shared" si="0"/>
        <v>FIRST TIMER</v>
      </c>
      <c r="K33">
        <f t="shared" si="1"/>
        <v>0</v>
      </c>
      <c r="L33">
        <v>1</v>
      </c>
      <c r="M33">
        <f t="shared" si="2"/>
        <v>2</v>
      </c>
    </row>
    <row r="34" spans="1:13" x14ac:dyDescent="0.3">
      <c r="A34" t="s">
        <v>56</v>
      </c>
      <c r="B34" s="2">
        <v>45759</v>
      </c>
      <c r="C34" t="s">
        <v>145</v>
      </c>
      <c r="D34">
        <v>1</v>
      </c>
      <c r="E34">
        <v>0</v>
      </c>
      <c r="F34">
        <v>0</v>
      </c>
      <c r="G34" t="str">
        <f>VLOOKUP(A34,'[1]Parkrun PBs'!A:B,2,FALSE)</f>
        <v>26:19</v>
      </c>
      <c r="H34" t="s">
        <v>117</v>
      </c>
      <c r="I34" t="s">
        <v>117</v>
      </c>
      <c r="J34" s="38" t="str">
        <f t="shared" si="0"/>
        <v>FIRST TIMER</v>
      </c>
      <c r="K34">
        <f t="shared" si="1"/>
        <v>0</v>
      </c>
      <c r="L34">
        <v>0</v>
      </c>
      <c r="M34">
        <f t="shared" si="2"/>
        <v>1</v>
      </c>
    </row>
    <row r="35" spans="1:13" x14ac:dyDescent="0.3">
      <c r="A35" t="s">
        <v>146</v>
      </c>
      <c r="B35" s="2">
        <v>45759</v>
      </c>
      <c r="C35" t="s">
        <v>128</v>
      </c>
      <c r="D35">
        <v>1</v>
      </c>
      <c r="E35">
        <v>0</v>
      </c>
      <c r="F35">
        <v>0</v>
      </c>
      <c r="G35" t="str">
        <f>VLOOKUP(A35,'[1]Parkrun PBs'!A:B,2,FALSE)</f>
        <v>19:03</v>
      </c>
      <c r="H35" t="s">
        <v>117</v>
      </c>
      <c r="I35" t="s">
        <v>116</v>
      </c>
      <c r="J35" s="38" t="str">
        <f t="shared" si="0"/>
        <v>NEW PB</v>
      </c>
      <c r="K35">
        <f t="shared" si="1"/>
        <v>1</v>
      </c>
      <c r="L35">
        <v>0</v>
      </c>
      <c r="M35">
        <f t="shared" si="2"/>
        <v>2</v>
      </c>
    </row>
    <row r="36" spans="1:13" x14ac:dyDescent="0.3">
      <c r="A36" t="s">
        <v>21</v>
      </c>
      <c r="B36" s="2">
        <v>45759</v>
      </c>
      <c r="C36" t="s">
        <v>129</v>
      </c>
      <c r="D36">
        <v>1</v>
      </c>
      <c r="E36">
        <v>0</v>
      </c>
      <c r="F36" s="39">
        <v>2</v>
      </c>
      <c r="G36" t="str">
        <f>VLOOKUP(A36,'[1]Parkrun PBs'!A:B,2,FALSE)</f>
        <v>21:09</v>
      </c>
      <c r="H36" t="s">
        <v>117</v>
      </c>
      <c r="I36" t="s">
        <v>117</v>
      </c>
      <c r="J36" s="38" t="str">
        <f t="shared" si="0"/>
        <v>FIRST TIMER</v>
      </c>
      <c r="K36">
        <f t="shared" si="1"/>
        <v>0</v>
      </c>
      <c r="L36">
        <v>0</v>
      </c>
      <c r="M36">
        <f t="shared" si="2"/>
        <v>3</v>
      </c>
    </row>
    <row r="37" spans="1:13" x14ac:dyDescent="0.3">
      <c r="A37" t="s">
        <v>36</v>
      </c>
      <c r="B37" s="2">
        <v>45759</v>
      </c>
      <c r="C37" t="s">
        <v>129</v>
      </c>
      <c r="D37">
        <v>1</v>
      </c>
      <c r="E37">
        <v>0</v>
      </c>
      <c r="F37">
        <v>0</v>
      </c>
      <c r="G37" t="str">
        <f>VLOOKUP(A37,'[1]Parkrun PBs'!A:B,2,FALSE)</f>
        <v>19:45</v>
      </c>
      <c r="H37" t="s">
        <v>116</v>
      </c>
      <c r="I37" t="s">
        <v>116</v>
      </c>
      <c r="J37" s="38" t="str">
        <f t="shared" si="0"/>
        <v xml:space="preserve"> </v>
      </c>
      <c r="K37">
        <f t="shared" si="1"/>
        <v>0</v>
      </c>
      <c r="L37">
        <v>0</v>
      </c>
      <c r="M37">
        <f t="shared" si="2"/>
        <v>1</v>
      </c>
    </row>
    <row r="38" spans="1:13" x14ac:dyDescent="0.3">
      <c r="A38" t="s">
        <v>147</v>
      </c>
      <c r="B38" s="2">
        <v>45759</v>
      </c>
      <c r="C38" t="s">
        <v>129</v>
      </c>
      <c r="D38">
        <v>1</v>
      </c>
      <c r="E38">
        <v>0</v>
      </c>
      <c r="F38">
        <v>0</v>
      </c>
      <c r="G38" t="str">
        <f>VLOOKUP(A38,'[1]Parkrun PBs'!A:B,2,FALSE)</f>
        <v>24:22</v>
      </c>
      <c r="H38" t="s">
        <v>116</v>
      </c>
      <c r="I38" t="s">
        <v>116</v>
      </c>
      <c r="J38" s="38" t="str">
        <f t="shared" si="0"/>
        <v xml:space="preserve"> </v>
      </c>
      <c r="K38">
        <f t="shared" si="1"/>
        <v>0</v>
      </c>
      <c r="L38">
        <v>0</v>
      </c>
      <c r="M38">
        <f t="shared" si="2"/>
        <v>1</v>
      </c>
    </row>
    <row r="39" spans="1:13" x14ac:dyDescent="0.3">
      <c r="A39" t="s">
        <v>28</v>
      </c>
      <c r="B39" s="2">
        <v>45759</v>
      </c>
      <c r="C39" t="s">
        <v>129</v>
      </c>
      <c r="D39">
        <v>0</v>
      </c>
      <c r="E39" s="39">
        <v>2</v>
      </c>
      <c r="F39">
        <v>0</v>
      </c>
      <c r="G39" t="str">
        <f>VLOOKUP(A39,'[1]Parkrun PBs'!A:B,2,FALSE)</f>
        <v>21:46</v>
      </c>
      <c r="H39" t="s">
        <v>116</v>
      </c>
      <c r="I39" t="s">
        <v>116</v>
      </c>
      <c r="J39" s="38" t="str">
        <f t="shared" si="0"/>
        <v xml:space="preserve"> </v>
      </c>
      <c r="K39">
        <f t="shared" si="1"/>
        <v>0</v>
      </c>
      <c r="M39">
        <f t="shared" si="2"/>
        <v>2</v>
      </c>
    </row>
    <row r="40" spans="1:13" x14ac:dyDescent="0.3">
      <c r="A40" t="s">
        <v>40</v>
      </c>
      <c r="B40" s="2">
        <v>45759</v>
      </c>
      <c r="C40" t="s">
        <v>148</v>
      </c>
      <c r="D40">
        <v>1</v>
      </c>
      <c r="E40">
        <v>0</v>
      </c>
      <c r="F40">
        <v>0</v>
      </c>
      <c r="G40" t="str">
        <f>VLOOKUP(A40,'[1]Parkrun PBs'!A:B,2,FALSE)</f>
        <v>20:53</v>
      </c>
      <c r="H40" t="s">
        <v>117</v>
      </c>
      <c r="I40" t="s">
        <v>116</v>
      </c>
      <c r="J40" s="38" t="str">
        <f t="shared" si="0"/>
        <v>NEW PB</v>
      </c>
      <c r="K40">
        <f t="shared" si="1"/>
        <v>1</v>
      </c>
      <c r="L40">
        <v>0</v>
      </c>
      <c r="M40">
        <f t="shared" si="2"/>
        <v>2</v>
      </c>
    </row>
    <row r="41" spans="1:13" x14ac:dyDescent="0.3">
      <c r="A41" t="s">
        <v>130</v>
      </c>
      <c r="B41" s="2">
        <v>45759</v>
      </c>
      <c r="C41" t="s">
        <v>148</v>
      </c>
      <c r="D41">
        <v>1</v>
      </c>
      <c r="E41">
        <v>0</v>
      </c>
      <c r="F41">
        <v>0</v>
      </c>
      <c r="G41" t="str">
        <f>VLOOKUP(A41,'[1]Parkrun PBs'!A:B,2,FALSE)</f>
        <v>25:17</v>
      </c>
      <c r="H41" t="s">
        <v>117</v>
      </c>
      <c r="I41" t="s">
        <v>117</v>
      </c>
      <c r="J41" s="38" t="str">
        <f t="shared" si="0"/>
        <v>FIRST TIMER</v>
      </c>
      <c r="K41">
        <f t="shared" si="1"/>
        <v>0</v>
      </c>
      <c r="L41">
        <v>0</v>
      </c>
      <c r="M41">
        <f t="shared" si="2"/>
        <v>1</v>
      </c>
    </row>
    <row r="42" spans="1:13" x14ac:dyDescent="0.3">
      <c r="A42" t="s">
        <v>149</v>
      </c>
      <c r="B42" s="2">
        <v>45759</v>
      </c>
      <c r="C42" t="s">
        <v>135</v>
      </c>
      <c r="D42">
        <v>1</v>
      </c>
      <c r="E42">
        <v>0</v>
      </c>
      <c r="F42">
        <v>0</v>
      </c>
      <c r="G42" t="str">
        <f>VLOOKUP(A42,'[1]Parkrun PBs'!A:B,2,FALSE)</f>
        <v>20:33</v>
      </c>
      <c r="H42" t="s">
        <v>116</v>
      </c>
      <c r="I42" t="s">
        <v>116</v>
      </c>
      <c r="J42" s="38" t="str">
        <f t="shared" si="0"/>
        <v xml:space="preserve"> </v>
      </c>
      <c r="K42">
        <f t="shared" si="1"/>
        <v>0</v>
      </c>
      <c r="L42">
        <v>1</v>
      </c>
      <c r="M42">
        <f t="shared" si="2"/>
        <v>2</v>
      </c>
    </row>
    <row r="43" spans="1:13" x14ac:dyDescent="0.3">
      <c r="A43" t="s">
        <v>16</v>
      </c>
      <c r="B43" s="2">
        <v>45759</v>
      </c>
      <c r="C43" t="s">
        <v>135</v>
      </c>
      <c r="D43">
        <v>1</v>
      </c>
      <c r="E43">
        <v>0</v>
      </c>
      <c r="F43">
        <v>0</v>
      </c>
      <c r="G43" t="str">
        <f>VLOOKUP(A43,'[1]Parkrun PBs'!A:B,2,FALSE)</f>
        <v>17:09</v>
      </c>
      <c r="H43" t="s">
        <v>116</v>
      </c>
      <c r="I43" t="s">
        <v>116</v>
      </c>
      <c r="J43" s="38" t="str">
        <f t="shared" si="0"/>
        <v xml:space="preserve"> </v>
      </c>
      <c r="K43">
        <f t="shared" si="1"/>
        <v>0</v>
      </c>
      <c r="L43">
        <v>0</v>
      </c>
      <c r="M43">
        <f t="shared" si="2"/>
        <v>1</v>
      </c>
    </row>
    <row r="44" spans="1:13" x14ac:dyDescent="0.3">
      <c r="A44" t="s">
        <v>23</v>
      </c>
      <c r="B44" s="2">
        <v>45766</v>
      </c>
      <c r="C44" t="s">
        <v>115</v>
      </c>
      <c r="D44">
        <v>1</v>
      </c>
      <c r="E44">
        <v>0</v>
      </c>
      <c r="F44">
        <v>0</v>
      </c>
      <c r="G44" t="str">
        <f>VLOOKUP(A44,'[1]Parkrun PBs'!A:B,2,FALSE)</f>
        <v>19:47</v>
      </c>
      <c r="H44" t="s">
        <v>116</v>
      </c>
      <c r="I44" t="s">
        <v>116</v>
      </c>
      <c r="J44" s="38" t="str">
        <f t="shared" si="0"/>
        <v xml:space="preserve"> </v>
      </c>
      <c r="K44">
        <f t="shared" si="1"/>
        <v>0</v>
      </c>
      <c r="L44">
        <v>0</v>
      </c>
      <c r="M44">
        <f t="shared" si="2"/>
        <v>1</v>
      </c>
    </row>
    <row r="45" spans="1:13" x14ac:dyDescent="0.3">
      <c r="A45" t="s">
        <v>24</v>
      </c>
      <c r="B45" s="2">
        <v>45766</v>
      </c>
      <c r="C45" t="s">
        <v>115</v>
      </c>
      <c r="D45">
        <v>1</v>
      </c>
      <c r="E45">
        <v>0</v>
      </c>
      <c r="F45">
        <v>0</v>
      </c>
      <c r="G45" t="str">
        <f>VLOOKUP(A45,'[1]Parkrun PBs'!A:B,2,FALSE)</f>
        <v>21:27</v>
      </c>
      <c r="H45" t="s">
        <v>116</v>
      </c>
      <c r="I45" t="s">
        <v>116</v>
      </c>
      <c r="J45" s="38" t="str">
        <f t="shared" si="0"/>
        <v xml:space="preserve"> </v>
      </c>
      <c r="K45">
        <f t="shared" si="1"/>
        <v>0</v>
      </c>
      <c r="L45">
        <v>0</v>
      </c>
      <c r="M45">
        <f t="shared" si="2"/>
        <v>1</v>
      </c>
    </row>
    <row r="46" spans="1:13" x14ac:dyDescent="0.3">
      <c r="A46" t="s">
        <v>21</v>
      </c>
      <c r="B46" s="2">
        <v>45766</v>
      </c>
      <c r="C46" t="s">
        <v>115</v>
      </c>
      <c r="D46">
        <v>1</v>
      </c>
      <c r="E46">
        <v>0</v>
      </c>
      <c r="F46">
        <v>0</v>
      </c>
      <c r="G46" t="str">
        <f>VLOOKUP(A46,'[1]Parkrun PBs'!A:B,2,FALSE)</f>
        <v>21:09</v>
      </c>
      <c r="H46" t="s">
        <v>117</v>
      </c>
      <c r="I46" t="s">
        <v>117</v>
      </c>
      <c r="J46" s="38" t="str">
        <f t="shared" si="0"/>
        <v>FIRST TIMER</v>
      </c>
      <c r="K46">
        <f t="shared" si="1"/>
        <v>0</v>
      </c>
      <c r="L46">
        <v>0</v>
      </c>
      <c r="M46">
        <f t="shared" si="2"/>
        <v>1</v>
      </c>
    </row>
    <row r="47" spans="1:13" x14ac:dyDescent="0.3">
      <c r="A47" t="s">
        <v>40</v>
      </c>
      <c r="B47" s="2">
        <v>45766</v>
      </c>
      <c r="C47" t="s">
        <v>150</v>
      </c>
      <c r="D47">
        <v>1</v>
      </c>
      <c r="E47">
        <v>0</v>
      </c>
      <c r="F47">
        <v>0</v>
      </c>
      <c r="G47" t="str">
        <f>VLOOKUP(A47,'[1]Parkrun PBs'!A:B,2,FALSE)</f>
        <v>20:53</v>
      </c>
      <c r="H47" t="s">
        <v>116</v>
      </c>
      <c r="I47" t="s">
        <v>116</v>
      </c>
      <c r="J47" s="38" t="str">
        <f t="shared" si="0"/>
        <v xml:space="preserve"> </v>
      </c>
      <c r="K47">
        <f t="shared" si="1"/>
        <v>0</v>
      </c>
      <c r="L47">
        <v>0</v>
      </c>
      <c r="M47">
        <f t="shared" si="2"/>
        <v>1</v>
      </c>
    </row>
    <row r="48" spans="1:13" x14ac:dyDescent="0.3">
      <c r="A48" t="s">
        <v>71</v>
      </c>
      <c r="B48" s="2">
        <v>45766</v>
      </c>
      <c r="C48" t="s">
        <v>150</v>
      </c>
      <c r="D48">
        <v>1</v>
      </c>
      <c r="E48">
        <v>0</v>
      </c>
      <c r="F48">
        <v>0</v>
      </c>
      <c r="G48" t="str">
        <f>VLOOKUP(A48,'[1]Parkrun PBs'!A:B,2,FALSE)</f>
        <v>23:23</v>
      </c>
      <c r="H48" t="s">
        <v>117</v>
      </c>
      <c r="I48" t="s">
        <v>117</v>
      </c>
      <c r="J48" s="38" t="str">
        <f t="shared" si="0"/>
        <v>FIRST TIMER</v>
      </c>
      <c r="K48">
        <f t="shared" si="1"/>
        <v>0</v>
      </c>
      <c r="L48">
        <v>0</v>
      </c>
      <c r="M48">
        <f t="shared" si="2"/>
        <v>1</v>
      </c>
    </row>
    <row r="49" spans="1:13" x14ac:dyDescent="0.3">
      <c r="A49" t="s">
        <v>33</v>
      </c>
      <c r="B49" s="2">
        <v>45766</v>
      </c>
      <c r="C49" t="s">
        <v>151</v>
      </c>
      <c r="D49">
        <v>1</v>
      </c>
      <c r="E49">
        <v>0</v>
      </c>
      <c r="F49">
        <v>0</v>
      </c>
      <c r="G49" t="str">
        <f>VLOOKUP(A49,'[1]Parkrun PBs'!A:B,2,FALSE)</f>
        <v>17:34</v>
      </c>
      <c r="H49" t="s">
        <v>117</v>
      </c>
      <c r="I49" t="s">
        <v>117</v>
      </c>
      <c r="J49" s="38" t="str">
        <f t="shared" si="0"/>
        <v>FIRST TIMER</v>
      </c>
      <c r="K49">
        <f t="shared" si="1"/>
        <v>0</v>
      </c>
      <c r="L49">
        <v>1</v>
      </c>
      <c r="M49">
        <f t="shared" si="2"/>
        <v>2</v>
      </c>
    </row>
    <row r="50" spans="1:13" x14ac:dyDescent="0.3">
      <c r="A50" t="s">
        <v>39</v>
      </c>
      <c r="B50" s="2">
        <v>45766</v>
      </c>
      <c r="C50" t="s">
        <v>151</v>
      </c>
      <c r="D50">
        <v>1</v>
      </c>
      <c r="E50">
        <v>0</v>
      </c>
      <c r="F50">
        <v>0</v>
      </c>
      <c r="G50" t="str">
        <f>VLOOKUP(A50,'[1]Parkrun PBs'!A:B,2,FALSE)</f>
        <v>17:47</v>
      </c>
      <c r="H50" t="s">
        <v>117</v>
      </c>
      <c r="I50" t="s">
        <v>117</v>
      </c>
      <c r="J50" s="38" t="str">
        <f t="shared" si="0"/>
        <v>FIRST TIMER</v>
      </c>
      <c r="K50">
        <f t="shared" si="1"/>
        <v>0</v>
      </c>
      <c r="L50">
        <v>0</v>
      </c>
      <c r="M50">
        <f t="shared" si="2"/>
        <v>1</v>
      </c>
    </row>
    <row r="51" spans="1:13" x14ac:dyDescent="0.3">
      <c r="A51" t="s">
        <v>130</v>
      </c>
      <c r="B51" s="2">
        <v>45766</v>
      </c>
      <c r="C51" t="s">
        <v>118</v>
      </c>
      <c r="D51">
        <v>1</v>
      </c>
      <c r="E51">
        <v>0</v>
      </c>
      <c r="F51">
        <v>0</v>
      </c>
      <c r="G51" t="str">
        <f>VLOOKUP(A51,'[1]Parkrun PBs'!A:B,2,FALSE)</f>
        <v>25:17</v>
      </c>
      <c r="H51" t="s">
        <v>117</v>
      </c>
      <c r="I51" t="s">
        <v>117</v>
      </c>
      <c r="J51" s="38" t="str">
        <f t="shared" si="0"/>
        <v>FIRST TIMER</v>
      </c>
      <c r="K51">
        <f t="shared" si="1"/>
        <v>0</v>
      </c>
      <c r="L51">
        <v>0</v>
      </c>
      <c r="M51">
        <f t="shared" si="2"/>
        <v>1</v>
      </c>
    </row>
    <row r="52" spans="1:13" x14ac:dyDescent="0.3">
      <c r="A52" t="s">
        <v>36</v>
      </c>
      <c r="B52" s="2">
        <v>45766</v>
      </c>
      <c r="C52" t="s">
        <v>152</v>
      </c>
      <c r="D52">
        <v>1</v>
      </c>
      <c r="E52">
        <v>0</v>
      </c>
      <c r="F52">
        <v>0</v>
      </c>
      <c r="G52" t="str">
        <f>VLOOKUP(A52,'[1]Parkrun PBs'!A:B,2,FALSE)</f>
        <v>19:45</v>
      </c>
      <c r="H52" t="s">
        <v>117</v>
      </c>
      <c r="I52" t="s">
        <v>117</v>
      </c>
      <c r="J52" s="38" t="str">
        <f t="shared" si="0"/>
        <v>FIRST TIMER</v>
      </c>
      <c r="K52">
        <f t="shared" si="1"/>
        <v>0</v>
      </c>
      <c r="L52">
        <v>0</v>
      </c>
      <c r="M52">
        <f t="shared" si="2"/>
        <v>1</v>
      </c>
    </row>
    <row r="53" spans="1:13" x14ac:dyDescent="0.3">
      <c r="A53" t="s">
        <v>153</v>
      </c>
      <c r="B53" s="2">
        <v>45766</v>
      </c>
      <c r="C53" t="s">
        <v>154</v>
      </c>
      <c r="D53">
        <v>1</v>
      </c>
      <c r="E53">
        <v>0</v>
      </c>
      <c r="F53">
        <v>0</v>
      </c>
      <c r="G53" t="str">
        <f>VLOOKUP(A53,'[1]Parkrun PBs'!A:B,2,FALSE)</f>
        <v>25:07</v>
      </c>
      <c r="H53" t="s">
        <v>117</v>
      </c>
      <c r="I53" t="s">
        <v>117</v>
      </c>
      <c r="J53" s="38" t="str">
        <f t="shared" si="0"/>
        <v>FIRST TIMER</v>
      </c>
      <c r="K53">
        <f t="shared" si="1"/>
        <v>0</v>
      </c>
      <c r="L53">
        <v>0</v>
      </c>
      <c r="M53">
        <f t="shared" si="2"/>
        <v>1</v>
      </c>
    </row>
    <row r="54" spans="1:13" x14ac:dyDescent="0.3">
      <c r="A54" t="s">
        <v>56</v>
      </c>
      <c r="B54" s="2">
        <v>45766</v>
      </c>
      <c r="C54" t="s">
        <v>155</v>
      </c>
      <c r="D54">
        <v>1</v>
      </c>
      <c r="E54">
        <v>0</v>
      </c>
      <c r="F54">
        <v>0</v>
      </c>
      <c r="G54" t="str">
        <f>VLOOKUP(A54,'[1]Parkrun PBs'!A:B,2,FALSE)</f>
        <v>26:19</v>
      </c>
      <c r="H54" t="s">
        <v>116</v>
      </c>
      <c r="I54" t="s">
        <v>116</v>
      </c>
      <c r="J54" s="38" t="str">
        <f t="shared" si="0"/>
        <v xml:space="preserve"> </v>
      </c>
      <c r="K54">
        <f t="shared" si="1"/>
        <v>0</v>
      </c>
      <c r="L54">
        <v>0</v>
      </c>
      <c r="M54">
        <f t="shared" si="2"/>
        <v>1</v>
      </c>
    </row>
    <row r="55" spans="1:13" x14ac:dyDescent="0.3">
      <c r="A55" t="s">
        <v>37</v>
      </c>
      <c r="B55" s="2">
        <v>45766</v>
      </c>
      <c r="C55" t="s">
        <v>156</v>
      </c>
      <c r="D55">
        <v>1</v>
      </c>
      <c r="E55">
        <v>0</v>
      </c>
      <c r="F55">
        <v>0</v>
      </c>
      <c r="G55" t="str">
        <f>VLOOKUP(A55,'[1]Parkrun PBs'!A:B,2,FALSE)</f>
        <v>17:41</v>
      </c>
      <c r="H55" t="s">
        <v>117</v>
      </c>
      <c r="I55" t="s">
        <v>117</v>
      </c>
      <c r="J55" s="38" t="str">
        <f t="shared" si="0"/>
        <v>FIRST TIMER</v>
      </c>
      <c r="K55">
        <f t="shared" si="1"/>
        <v>0</v>
      </c>
      <c r="L55">
        <v>1</v>
      </c>
      <c r="M55">
        <f t="shared" si="2"/>
        <v>2</v>
      </c>
    </row>
    <row r="56" spans="1:13" x14ac:dyDescent="0.3">
      <c r="A56" t="s">
        <v>132</v>
      </c>
      <c r="B56" s="2">
        <v>45766</v>
      </c>
      <c r="C56" t="s">
        <v>157</v>
      </c>
      <c r="D56">
        <v>1</v>
      </c>
      <c r="E56">
        <v>0</v>
      </c>
      <c r="F56">
        <v>0</v>
      </c>
      <c r="G56" t="str">
        <f>VLOOKUP(A56,'[1]Parkrun PBs'!A:B,2,FALSE)</f>
        <v>17:43</v>
      </c>
      <c r="H56" t="s">
        <v>117</v>
      </c>
      <c r="I56" t="s">
        <v>117</v>
      </c>
      <c r="J56" s="38" t="str">
        <f t="shared" si="0"/>
        <v>FIRST TIMER</v>
      </c>
      <c r="K56">
        <f t="shared" si="1"/>
        <v>0</v>
      </c>
      <c r="L56">
        <v>0</v>
      </c>
      <c r="M56">
        <f t="shared" si="2"/>
        <v>1</v>
      </c>
    </row>
    <row r="57" spans="1:13" x14ac:dyDescent="0.3">
      <c r="A57" t="s">
        <v>16</v>
      </c>
      <c r="B57" s="2">
        <v>45766</v>
      </c>
      <c r="C57" t="s">
        <v>158</v>
      </c>
      <c r="D57">
        <v>1</v>
      </c>
      <c r="E57">
        <v>0</v>
      </c>
      <c r="F57">
        <v>0</v>
      </c>
      <c r="G57" t="str">
        <f>VLOOKUP(A57,'[1]Parkrun PBs'!A:B,2,FALSE)</f>
        <v>17:09</v>
      </c>
      <c r="H57" t="s">
        <v>117</v>
      </c>
      <c r="I57" t="s">
        <v>117</v>
      </c>
      <c r="J57" s="38" t="str">
        <f t="shared" si="0"/>
        <v>FIRST TIMER</v>
      </c>
      <c r="K57">
        <f t="shared" si="1"/>
        <v>0</v>
      </c>
      <c r="L57">
        <v>0</v>
      </c>
      <c r="M57">
        <f t="shared" si="2"/>
        <v>1</v>
      </c>
    </row>
    <row r="58" spans="1:13" x14ac:dyDescent="0.3">
      <c r="A58" t="s">
        <v>146</v>
      </c>
      <c r="B58" s="2">
        <v>45766</v>
      </c>
      <c r="C58" t="s">
        <v>125</v>
      </c>
      <c r="D58">
        <v>1</v>
      </c>
      <c r="E58">
        <v>0</v>
      </c>
      <c r="F58">
        <v>0</v>
      </c>
      <c r="G58" t="str">
        <f>VLOOKUP(A58,'[1]Parkrun PBs'!A:B,2,FALSE)</f>
        <v>19:03</v>
      </c>
      <c r="H58" t="s">
        <v>116</v>
      </c>
      <c r="I58" t="s">
        <v>116</v>
      </c>
      <c r="J58" s="38" t="str">
        <f t="shared" si="0"/>
        <v xml:space="preserve"> </v>
      </c>
      <c r="K58">
        <f t="shared" si="1"/>
        <v>0</v>
      </c>
      <c r="L58">
        <v>0</v>
      </c>
      <c r="M58">
        <f t="shared" si="2"/>
        <v>1</v>
      </c>
    </row>
    <row r="59" spans="1:13" x14ac:dyDescent="0.3">
      <c r="A59" t="s">
        <v>159</v>
      </c>
      <c r="B59" s="2">
        <v>45766</v>
      </c>
      <c r="C59" t="s">
        <v>125</v>
      </c>
      <c r="D59">
        <v>1</v>
      </c>
      <c r="E59">
        <v>0</v>
      </c>
      <c r="F59">
        <v>0</v>
      </c>
      <c r="G59" t="str">
        <f>VLOOKUP(A59,'[1]Parkrun PBs'!A:B,2,FALSE)</f>
        <v>18:44</v>
      </c>
      <c r="H59" t="s">
        <v>116</v>
      </c>
      <c r="I59" t="s">
        <v>116</v>
      </c>
      <c r="J59" s="38" t="str">
        <f t="shared" si="0"/>
        <v xml:space="preserve"> </v>
      </c>
      <c r="K59">
        <f t="shared" si="1"/>
        <v>0</v>
      </c>
      <c r="L59">
        <v>0</v>
      </c>
      <c r="M59">
        <f t="shared" si="2"/>
        <v>1</v>
      </c>
    </row>
    <row r="60" spans="1:13" x14ac:dyDescent="0.3">
      <c r="A60" t="s">
        <v>29</v>
      </c>
      <c r="B60" s="2">
        <v>45766</v>
      </c>
      <c r="C60" t="s">
        <v>160</v>
      </c>
      <c r="D60">
        <v>1</v>
      </c>
      <c r="E60">
        <v>0</v>
      </c>
      <c r="F60">
        <v>0</v>
      </c>
      <c r="G60" t="str">
        <f>VLOOKUP(A60,'[1]Parkrun PBs'!A:B,2,FALSE)</f>
        <v>17:07</v>
      </c>
      <c r="H60" t="s">
        <v>117</v>
      </c>
      <c r="I60" t="s">
        <v>116</v>
      </c>
      <c r="J60" s="38" t="str">
        <f t="shared" si="0"/>
        <v>NEW PB</v>
      </c>
      <c r="K60">
        <f t="shared" si="1"/>
        <v>1</v>
      </c>
      <c r="L60">
        <v>1</v>
      </c>
      <c r="M60">
        <f t="shared" si="2"/>
        <v>3</v>
      </c>
    </row>
    <row r="61" spans="1:13" x14ac:dyDescent="0.3">
      <c r="A61" t="s">
        <v>61</v>
      </c>
      <c r="B61" s="2">
        <v>45766</v>
      </c>
      <c r="C61" t="s">
        <v>142</v>
      </c>
      <c r="D61">
        <v>1</v>
      </c>
      <c r="E61">
        <v>0</v>
      </c>
      <c r="F61">
        <v>0</v>
      </c>
      <c r="G61" t="str">
        <f>VLOOKUP(A61,'[1]Parkrun PBs'!A:B,2,FALSE)</f>
        <v>19:20</v>
      </c>
      <c r="H61" t="s">
        <v>116</v>
      </c>
      <c r="I61" t="s">
        <v>116</v>
      </c>
      <c r="J61" s="38" t="str">
        <f t="shared" si="0"/>
        <v xml:space="preserve"> </v>
      </c>
      <c r="K61">
        <f t="shared" si="1"/>
        <v>0</v>
      </c>
      <c r="L61">
        <v>0</v>
      </c>
      <c r="M61">
        <f t="shared" si="2"/>
        <v>1</v>
      </c>
    </row>
    <row r="62" spans="1:13" x14ac:dyDescent="0.3">
      <c r="A62" t="s">
        <v>45</v>
      </c>
      <c r="B62" s="2">
        <v>45766</v>
      </c>
      <c r="C62" t="s">
        <v>142</v>
      </c>
      <c r="D62">
        <v>1</v>
      </c>
      <c r="E62">
        <v>0</v>
      </c>
      <c r="F62">
        <v>0</v>
      </c>
      <c r="G62" t="str">
        <f>VLOOKUP(A62,'[1]Parkrun PBs'!A:B,2,FALSE)</f>
        <v>24:06</v>
      </c>
      <c r="H62" t="s">
        <v>116</v>
      </c>
      <c r="I62" t="s">
        <v>116</v>
      </c>
      <c r="J62" s="38" t="str">
        <f t="shared" si="0"/>
        <v xml:space="preserve"> </v>
      </c>
      <c r="K62">
        <f t="shared" si="1"/>
        <v>0</v>
      </c>
      <c r="L62">
        <v>0</v>
      </c>
      <c r="M62">
        <f t="shared" si="2"/>
        <v>1</v>
      </c>
    </row>
    <row r="63" spans="1:13" x14ac:dyDescent="0.3">
      <c r="A63" t="s">
        <v>44</v>
      </c>
      <c r="B63" s="2">
        <v>45766</v>
      </c>
      <c r="C63" t="s">
        <v>142</v>
      </c>
      <c r="D63">
        <v>1</v>
      </c>
      <c r="E63">
        <v>0</v>
      </c>
      <c r="F63">
        <v>0</v>
      </c>
      <c r="G63" t="str">
        <f>VLOOKUP(A63,'[1]Parkrun PBs'!A:B,2,FALSE)</f>
        <v>22:54</v>
      </c>
      <c r="H63" t="s">
        <v>116</v>
      </c>
      <c r="I63" t="s">
        <v>116</v>
      </c>
      <c r="J63" s="38" t="str">
        <f t="shared" si="0"/>
        <v xml:space="preserve"> </v>
      </c>
      <c r="K63">
        <f t="shared" si="1"/>
        <v>0</v>
      </c>
      <c r="L63">
        <v>1</v>
      </c>
      <c r="M63">
        <f t="shared" si="2"/>
        <v>2</v>
      </c>
    </row>
    <row r="64" spans="1:13" x14ac:dyDescent="0.3">
      <c r="A64" t="s">
        <v>43</v>
      </c>
      <c r="B64" s="2">
        <v>45766</v>
      </c>
      <c r="C64" t="s">
        <v>127</v>
      </c>
      <c r="D64">
        <v>1</v>
      </c>
      <c r="E64">
        <v>0</v>
      </c>
      <c r="F64">
        <v>0</v>
      </c>
      <c r="G64" t="str">
        <f>VLOOKUP(A64,'[1]Parkrun PBs'!A:B,2,FALSE)</f>
        <v>20:25</v>
      </c>
      <c r="H64" t="s">
        <v>116</v>
      </c>
      <c r="I64" t="s">
        <v>116</v>
      </c>
      <c r="J64" s="38" t="str">
        <f t="shared" si="0"/>
        <v xml:space="preserve"> </v>
      </c>
      <c r="K64">
        <f t="shared" si="1"/>
        <v>0</v>
      </c>
      <c r="L64">
        <v>0</v>
      </c>
      <c r="M64">
        <f t="shared" si="2"/>
        <v>1</v>
      </c>
    </row>
    <row r="65" spans="1:13" x14ac:dyDescent="0.3">
      <c r="A65" t="s">
        <v>75</v>
      </c>
      <c r="B65" s="2">
        <v>45766</v>
      </c>
      <c r="C65" t="s">
        <v>127</v>
      </c>
      <c r="D65">
        <v>1</v>
      </c>
      <c r="E65">
        <v>0</v>
      </c>
      <c r="F65">
        <v>0</v>
      </c>
      <c r="G65" t="str">
        <f>VLOOKUP(A65,'[1]Parkrun PBs'!A:B,2,FALSE)</f>
        <v>19:17</v>
      </c>
      <c r="H65" t="s">
        <v>116</v>
      </c>
      <c r="I65" t="s">
        <v>116</v>
      </c>
      <c r="J65" s="38" t="str">
        <f t="shared" si="0"/>
        <v xml:space="preserve"> </v>
      </c>
      <c r="K65">
        <f t="shared" si="1"/>
        <v>0</v>
      </c>
      <c r="L65">
        <v>0</v>
      </c>
      <c r="M65">
        <f t="shared" si="2"/>
        <v>1</v>
      </c>
    </row>
    <row r="66" spans="1:13" x14ac:dyDescent="0.3">
      <c r="A66" t="s">
        <v>147</v>
      </c>
      <c r="B66" s="2">
        <v>45766</v>
      </c>
      <c r="C66" t="s">
        <v>128</v>
      </c>
      <c r="D66">
        <v>1</v>
      </c>
      <c r="E66">
        <v>0</v>
      </c>
      <c r="F66">
        <v>0</v>
      </c>
      <c r="G66" t="str">
        <f>VLOOKUP(A66,'[1]Parkrun PBs'!A:B,2,FALSE)</f>
        <v>24:22</v>
      </c>
      <c r="H66" t="s">
        <v>117</v>
      </c>
      <c r="I66" t="s">
        <v>117</v>
      </c>
      <c r="J66" s="38" t="str">
        <f t="shared" si="0"/>
        <v>FIRST TIMER</v>
      </c>
      <c r="K66">
        <f t="shared" si="1"/>
        <v>0</v>
      </c>
      <c r="L66">
        <v>0</v>
      </c>
      <c r="M66">
        <f t="shared" si="2"/>
        <v>1</v>
      </c>
    </row>
    <row r="67" spans="1:13" x14ac:dyDescent="0.3">
      <c r="A67" t="s">
        <v>35</v>
      </c>
      <c r="B67" s="2">
        <v>45766</v>
      </c>
      <c r="C67" t="s">
        <v>129</v>
      </c>
      <c r="D67">
        <v>1</v>
      </c>
      <c r="E67">
        <v>0</v>
      </c>
      <c r="F67">
        <v>0</v>
      </c>
      <c r="G67" t="str">
        <f>VLOOKUP(A67,'[1]Parkrun PBs'!A:B,2,FALSE)</f>
        <v>17:13</v>
      </c>
      <c r="H67" t="s">
        <v>117</v>
      </c>
      <c r="I67" t="s">
        <v>116</v>
      </c>
      <c r="J67" s="38" t="str">
        <f t="shared" si="0"/>
        <v>NEW PB</v>
      </c>
      <c r="K67">
        <f t="shared" si="1"/>
        <v>1</v>
      </c>
      <c r="L67">
        <v>1</v>
      </c>
      <c r="M67">
        <f t="shared" si="2"/>
        <v>3</v>
      </c>
    </row>
    <row r="68" spans="1:13" x14ac:dyDescent="0.3">
      <c r="A68" t="s">
        <v>120</v>
      </c>
      <c r="B68" s="2">
        <v>45766</v>
      </c>
      <c r="C68" t="s">
        <v>129</v>
      </c>
      <c r="D68">
        <v>1</v>
      </c>
      <c r="E68">
        <v>0</v>
      </c>
      <c r="F68">
        <v>0</v>
      </c>
      <c r="G68" t="str">
        <f>VLOOKUP(A68,'[1]Parkrun PBs'!A:B,2,FALSE)</f>
        <v>26:34</v>
      </c>
      <c r="H68" t="s">
        <v>116</v>
      </c>
      <c r="I68" t="s">
        <v>116</v>
      </c>
      <c r="J68" s="38" t="str">
        <f t="shared" si="0"/>
        <v xml:space="preserve"> </v>
      </c>
      <c r="K68">
        <f t="shared" si="1"/>
        <v>0</v>
      </c>
      <c r="L68">
        <v>0</v>
      </c>
      <c r="M68">
        <f t="shared" si="2"/>
        <v>1</v>
      </c>
    </row>
    <row r="69" spans="1:13" x14ac:dyDescent="0.3">
      <c r="A69" t="s">
        <v>162</v>
      </c>
      <c r="B69" s="2">
        <v>45766</v>
      </c>
      <c r="C69" t="s">
        <v>163</v>
      </c>
      <c r="D69">
        <v>1</v>
      </c>
      <c r="E69">
        <v>0</v>
      </c>
      <c r="F69">
        <v>0</v>
      </c>
      <c r="G69" t="str">
        <f>VLOOKUP(A69,'[1]Parkrun PBs'!A:B,2,FALSE)</f>
        <v>20:28</v>
      </c>
      <c r="H69" t="s">
        <v>117</v>
      </c>
      <c r="I69" t="s">
        <v>117</v>
      </c>
      <c r="J69" s="38" t="str">
        <f t="shared" si="0"/>
        <v>FIRST TIMER</v>
      </c>
      <c r="K69">
        <f t="shared" si="1"/>
        <v>0</v>
      </c>
      <c r="L69">
        <v>0</v>
      </c>
      <c r="M69">
        <f t="shared" si="2"/>
        <v>1</v>
      </c>
    </row>
    <row r="70" spans="1:13" x14ac:dyDescent="0.3">
      <c r="A70" t="s">
        <v>164</v>
      </c>
      <c r="B70" s="2">
        <v>45766</v>
      </c>
      <c r="C70" t="s">
        <v>148</v>
      </c>
      <c r="D70">
        <v>1</v>
      </c>
      <c r="E70">
        <v>0</v>
      </c>
      <c r="F70">
        <v>0</v>
      </c>
      <c r="G70" t="str">
        <f>VLOOKUP(A70,'[1]Parkrun PBs'!A:B,2,FALSE)</f>
        <v>20:33</v>
      </c>
      <c r="H70" t="s">
        <v>117</v>
      </c>
      <c r="I70" t="s">
        <v>117</v>
      </c>
      <c r="J70" s="38" t="str">
        <f t="shared" si="0"/>
        <v>FIRST TIMER</v>
      </c>
      <c r="K70">
        <f t="shared" si="1"/>
        <v>0</v>
      </c>
      <c r="L70">
        <v>0</v>
      </c>
      <c r="M70">
        <f t="shared" si="2"/>
        <v>1</v>
      </c>
    </row>
    <row r="71" spans="1:13" x14ac:dyDescent="0.3">
      <c r="A71" t="s">
        <v>134</v>
      </c>
      <c r="B71" s="2">
        <v>45766</v>
      </c>
      <c r="C71" t="s">
        <v>135</v>
      </c>
      <c r="D71">
        <v>1</v>
      </c>
      <c r="E71">
        <v>0</v>
      </c>
      <c r="F71">
        <v>0</v>
      </c>
      <c r="G71" t="str">
        <f>VLOOKUP(A71,'[1]Parkrun PBs'!A:B,2,FALSE)</f>
        <v>28:30</v>
      </c>
      <c r="H71" t="s">
        <v>116</v>
      </c>
      <c r="I71" t="s">
        <v>116</v>
      </c>
      <c r="J71" s="38" t="str">
        <f t="shared" si="0"/>
        <v xml:space="preserve"> </v>
      </c>
      <c r="K71">
        <f t="shared" si="1"/>
        <v>0</v>
      </c>
      <c r="L71">
        <v>0</v>
      </c>
      <c r="M71">
        <f t="shared" si="2"/>
        <v>1</v>
      </c>
    </row>
    <row r="72" spans="1:13" x14ac:dyDescent="0.3">
      <c r="A72" t="s">
        <v>123</v>
      </c>
      <c r="B72" s="2">
        <v>45766</v>
      </c>
      <c r="C72" t="s">
        <v>165</v>
      </c>
      <c r="D72">
        <v>1</v>
      </c>
      <c r="E72">
        <v>0</v>
      </c>
      <c r="F72">
        <v>0</v>
      </c>
      <c r="G72" t="str">
        <f>VLOOKUP(A72,'[1]Parkrun PBs'!A:B,2,FALSE)</f>
        <v>18:56</v>
      </c>
      <c r="H72" t="s">
        <v>117</v>
      </c>
      <c r="I72" t="s">
        <v>116</v>
      </c>
      <c r="J72" s="38" t="str">
        <f t="shared" si="0"/>
        <v>NEW PB</v>
      </c>
      <c r="K72">
        <f t="shared" si="1"/>
        <v>1</v>
      </c>
      <c r="L72">
        <v>0</v>
      </c>
      <c r="M72">
        <f t="shared" si="2"/>
        <v>2</v>
      </c>
    </row>
    <row r="73" spans="1:13" x14ac:dyDescent="0.3">
      <c r="A73" t="s">
        <v>28</v>
      </c>
      <c r="B73" s="2">
        <v>45766</v>
      </c>
      <c r="C73" t="s">
        <v>129</v>
      </c>
      <c r="D73">
        <v>0</v>
      </c>
      <c r="E73" s="39">
        <v>2</v>
      </c>
      <c r="F73">
        <v>0</v>
      </c>
      <c r="G73" t="str">
        <f>VLOOKUP(A73,'[1]Parkrun PBs'!A:B,2,FALSE)</f>
        <v>21:46</v>
      </c>
      <c r="H73" t="s">
        <v>116</v>
      </c>
      <c r="I73" t="s">
        <v>116</v>
      </c>
      <c r="J73" s="38" t="str">
        <f t="shared" si="0"/>
        <v xml:space="preserve"> </v>
      </c>
      <c r="K73">
        <f t="shared" si="1"/>
        <v>0</v>
      </c>
      <c r="L73">
        <v>0</v>
      </c>
      <c r="M73">
        <f t="shared" si="2"/>
        <v>2</v>
      </c>
    </row>
    <row r="74" spans="1:13" x14ac:dyDescent="0.3">
      <c r="A74" t="s">
        <v>19</v>
      </c>
      <c r="B74" s="2">
        <v>45773</v>
      </c>
      <c r="C74" t="s">
        <v>115</v>
      </c>
      <c r="D74">
        <v>1</v>
      </c>
      <c r="E74">
        <v>0</v>
      </c>
      <c r="F74">
        <v>0</v>
      </c>
      <c r="G74" t="str">
        <f>VLOOKUP(A74,'[1]Parkrun PBs'!A:B,2,FALSE)</f>
        <v>17:32</v>
      </c>
      <c r="H74" t="s">
        <v>116</v>
      </c>
      <c r="I74" t="s">
        <v>116</v>
      </c>
      <c r="J74" s="38" t="str">
        <f t="shared" si="0"/>
        <v xml:space="preserve"> </v>
      </c>
      <c r="K74">
        <f t="shared" si="1"/>
        <v>0</v>
      </c>
      <c r="L74">
        <v>1</v>
      </c>
      <c r="M74">
        <f t="shared" si="2"/>
        <v>2</v>
      </c>
    </row>
    <row r="75" spans="1:13" x14ac:dyDescent="0.3">
      <c r="A75" t="s">
        <v>35</v>
      </c>
      <c r="B75" s="2">
        <v>45773</v>
      </c>
      <c r="C75" t="s">
        <v>115</v>
      </c>
      <c r="D75">
        <v>1</v>
      </c>
      <c r="E75">
        <v>0</v>
      </c>
      <c r="F75">
        <v>0</v>
      </c>
      <c r="G75" t="str">
        <f>VLOOKUP(A75,'[1]Parkrun PBs'!A:B,2,FALSE)</f>
        <v>17:13</v>
      </c>
      <c r="H75" t="s">
        <v>117</v>
      </c>
      <c r="I75" t="s">
        <v>116</v>
      </c>
      <c r="J75" s="38" t="str">
        <f t="shared" si="0"/>
        <v>NEW PB</v>
      </c>
      <c r="K75">
        <f t="shared" si="1"/>
        <v>1</v>
      </c>
      <c r="L75">
        <v>1</v>
      </c>
      <c r="M75">
        <f t="shared" si="2"/>
        <v>3</v>
      </c>
    </row>
    <row r="76" spans="1:13" x14ac:dyDescent="0.3">
      <c r="A76" t="s">
        <v>37</v>
      </c>
      <c r="B76" s="2">
        <v>45773</v>
      </c>
      <c r="C76" t="s">
        <v>115</v>
      </c>
      <c r="D76">
        <v>1</v>
      </c>
      <c r="E76">
        <v>0</v>
      </c>
      <c r="F76">
        <v>0</v>
      </c>
      <c r="G76" t="str">
        <f>VLOOKUP(A76,'[1]Parkrun PBs'!A:B,2,FALSE)</f>
        <v>17:41</v>
      </c>
      <c r="H76" t="s">
        <v>117</v>
      </c>
      <c r="I76" t="s">
        <v>116</v>
      </c>
      <c r="J76" s="38" t="str">
        <f t="shared" si="0"/>
        <v>NEW PB</v>
      </c>
      <c r="K76">
        <f t="shared" si="1"/>
        <v>1</v>
      </c>
      <c r="L76">
        <v>1</v>
      </c>
      <c r="M76">
        <f t="shared" si="2"/>
        <v>3</v>
      </c>
    </row>
    <row r="77" spans="1:13" x14ac:dyDescent="0.3">
      <c r="A77" t="s">
        <v>132</v>
      </c>
      <c r="B77" s="2">
        <v>45773</v>
      </c>
      <c r="C77" t="s">
        <v>115</v>
      </c>
      <c r="D77">
        <v>1</v>
      </c>
      <c r="E77">
        <v>0</v>
      </c>
      <c r="F77">
        <v>0</v>
      </c>
      <c r="G77" t="str">
        <f>VLOOKUP(A77,'[1]Parkrun PBs'!A:B,2,FALSE)</f>
        <v>17:43</v>
      </c>
      <c r="H77" t="s">
        <v>116</v>
      </c>
      <c r="I77" t="s">
        <v>116</v>
      </c>
      <c r="J77" s="38" t="str">
        <f t="shared" si="0"/>
        <v xml:space="preserve"> </v>
      </c>
      <c r="K77">
        <f t="shared" si="1"/>
        <v>0</v>
      </c>
      <c r="L77">
        <v>0</v>
      </c>
      <c r="M77">
        <f t="shared" si="2"/>
        <v>1</v>
      </c>
    </row>
    <row r="78" spans="1:13" x14ac:dyDescent="0.3">
      <c r="A78" t="s">
        <v>45</v>
      </c>
      <c r="B78" s="2">
        <v>45773</v>
      </c>
      <c r="C78" t="s">
        <v>115</v>
      </c>
      <c r="D78">
        <v>1</v>
      </c>
      <c r="E78">
        <v>0</v>
      </c>
      <c r="F78">
        <v>0</v>
      </c>
      <c r="G78" t="str">
        <f>VLOOKUP(A78,'[1]Parkrun PBs'!A:B,2,FALSE)</f>
        <v>24:06</v>
      </c>
      <c r="H78" t="s">
        <v>116</v>
      </c>
      <c r="I78" t="s">
        <v>116</v>
      </c>
      <c r="J78" s="38" t="str">
        <f t="shared" si="0"/>
        <v xml:space="preserve"> </v>
      </c>
      <c r="K78">
        <f t="shared" si="1"/>
        <v>0</v>
      </c>
      <c r="L78">
        <v>0</v>
      </c>
      <c r="M78">
        <f t="shared" si="2"/>
        <v>1</v>
      </c>
    </row>
    <row r="79" spans="1:13" x14ac:dyDescent="0.3">
      <c r="A79" t="s">
        <v>71</v>
      </c>
      <c r="B79" s="2">
        <v>45773</v>
      </c>
      <c r="C79" t="s">
        <v>166</v>
      </c>
      <c r="D79">
        <v>1</v>
      </c>
      <c r="E79">
        <v>0</v>
      </c>
      <c r="F79">
        <v>0</v>
      </c>
      <c r="G79" t="str">
        <f>VLOOKUP(A79,'[1]Parkrun PBs'!A:B,2,FALSE)</f>
        <v>23:23</v>
      </c>
      <c r="H79" t="s">
        <v>117</v>
      </c>
      <c r="I79" t="s">
        <v>116</v>
      </c>
      <c r="J79" s="38" t="str">
        <f t="shared" si="0"/>
        <v>NEW PB</v>
      </c>
      <c r="K79">
        <f t="shared" si="1"/>
        <v>1</v>
      </c>
      <c r="L79">
        <v>0</v>
      </c>
      <c r="M79">
        <f t="shared" si="2"/>
        <v>2</v>
      </c>
    </row>
    <row r="80" spans="1:13" x14ac:dyDescent="0.3">
      <c r="A80" t="s">
        <v>75</v>
      </c>
      <c r="B80" s="2">
        <v>45773</v>
      </c>
      <c r="C80" t="s">
        <v>150</v>
      </c>
      <c r="D80">
        <v>1</v>
      </c>
      <c r="E80">
        <v>0</v>
      </c>
      <c r="F80">
        <v>0</v>
      </c>
      <c r="G80" t="str">
        <f>VLOOKUP(A80,'[1]Parkrun PBs'!A:B,2,FALSE)</f>
        <v>19:17</v>
      </c>
      <c r="H80" t="s">
        <v>116</v>
      </c>
      <c r="I80" t="s">
        <v>116</v>
      </c>
      <c r="J80" s="38" t="str">
        <f t="shared" si="0"/>
        <v xml:space="preserve"> </v>
      </c>
      <c r="K80">
        <f t="shared" si="1"/>
        <v>0</v>
      </c>
      <c r="L80">
        <v>0</v>
      </c>
      <c r="M80">
        <f t="shared" si="2"/>
        <v>1</v>
      </c>
    </row>
    <row r="81" spans="1:13" x14ac:dyDescent="0.3">
      <c r="A81" t="s">
        <v>63</v>
      </c>
      <c r="B81" s="2">
        <v>45773</v>
      </c>
      <c r="C81" t="s">
        <v>136</v>
      </c>
      <c r="D81">
        <v>1</v>
      </c>
      <c r="E81">
        <v>0</v>
      </c>
      <c r="F81">
        <v>0</v>
      </c>
      <c r="G81" t="str">
        <f>VLOOKUP(A81,'[1]Parkrun PBs'!A:B,2,FALSE)</f>
        <v>21:58</v>
      </c>
      <c r="H81" t="s">
        <v>116</v>
      </c>
      <c r="I81" t="s">
        <v>116</v>
      </c>
      <c r="J81" s="38" t="str">
        <f t="shared" si="0"/>
        <v xml:space="preserve"> </v>
      </c>
      <c r="K81">
        <f t="shared" si="1"/>
        <v>0</v>
      </c>
      <c r="L81">
        <v>0</v>
      </c>
      <c r="M81">
        <f t="shared" si="2"/>
        <v>1</v>
      </c>
    </row>
    <row r="82" spans="1:13" x14ac:dyDescent="0.3">
      <c r="A82" t="s">
        <v>64</v>
      </c>
      <c r="B82" s="2">
        <v>45773</v>
      </c>
      <c r="C82" t="s">
        <v>136</v>
      </c>
      <c r="D82">
        <v>1</v>
      </c>
      <c r="E82">
        <v>0</v>
      </c>
      <c r="F82">
        <v>0</v>
      </c>
      <c r="G82" t="str">
        <f>VLOOKUP(A82,'[1]Parkrun PBs'!A:B,2,FALSE)</f>
        <v>26:44</v>
      </c>
      <c r="H82" t="s">
        <v>116</v>
      </c>
      <c r="I82" t="s">
        <v>116</v>
      </c>
      <c r="J82" s="38" t="str">
        <f t="shared" si="0"/>
        <v xml:space="preserve"> </v>
      </c>
      <c r="K82">
        <f t="shared" si="1"/>
        <v>0</v>
      </c>
      <c r="L82">
        <v>0</v>
      </c>
      <c r="M82">
        <f t="shared" si="2"/>
        <v>1</v>
      </c>
    </row>
    <row r="83" spans="1:13" x14ac:dyDescent="0.3">
      <c r="A83" t="s">
        <v>44</v>
      </c>
      <c r="B83" s="2">
        <v>45773</v>
      </c>
      <c r="C83" t="s">
        <v>167</v>
      </c>
      <c r="D83">
        <v>1</v>
      </c>
      <c r="E83">
        <v>0</v>
      </c>
      <c r="F83">
        <v>0</v>
      </c>
      <c r="G83" t="str">
        <f>VLOOKUP(A83,'[1]Parkrun PBs'!A:B,2,FALSE)</f>
        <v>22:54</v>
      </c>
      <c r="H83" t="s">
        <v>117</v>
      </c>
      <c r="I83" t="s">
        <v>117</v>
      </c>
      <c r="J83" s="38" t="str">
        <f t="shared" si="0"/>
        <v>FIRST TIMER</v>
      </c>
      <c r="K83">
        <f t="shared" si="1"/>
        <v>0</v>
      </c>
      <c r="L83">
        <v>0</v>
      </c>
      <c r="M83">
        <f t="shared" si="2"/>
        <v>1</v>
      </c>
    </row>
    <row r="84" spans="1:13" x14ac:dyDescent="0.3">
      <c r="A84" t="s">
        <v>77</v>
      </c>
      <c r="B84" s="2">
        <v>45773</v>
      </c>
      <c r="C84" t="s">
        <v>125</v>
      </c>
      <c r="D84">
        <v>1</v>
      </c>
      <c r="E84">
        <v>0</v>
      </c>
      <c r="F84">
        <v>0</v>
      </c>
      <c r="G84" t="str">
        <f>VLOOKUP(A84,'[1]Parkrun PBs'!A:B,2,FALSE)</f>
        <v>20:11</v>
      </c>
      <c r="H84" t="s">
        <v>116</v>
      </c>
      <c r="I84" t="s">
        <v>116</v>
      </c>
      <c r="J84" s="38" t="str">
        <f t="shared" si="0"/>
        <v xml:space="preserve"> </v>
      </c>
      <c r="K84">
        <f t="shared" si="1"/>
        <v>0</v>
      </c>
      <c r="L84">
        <v>0</v>
      </c>
      <c r="M84">
        <f t="shared" si="2"/>
        <v>1</v>
      </c>
    </row>
    <row r="85" spans="1:13" x14ac:dyDescent="0.3">
      <c r="A85" t="s">
        <v>29</v>
      </c>
      <c r="B85" s="2">
        <v>45773</v>
      </c>
      <c r="C85" t="s">
        <v>125</v>
      </c>
      <c r="D85">
        <v>1</v>
      </c>
      <c r="E85">
        <v>0</v>
      </c>
      <c r="F85">
        <v>0</v>
      </c>
      <c r="G85" t="str">
        <f>VLOOKUP(A85,'[1]Parkrun PBs'!A:B,2,FALSE)</f>
        <v>17:07</v>
      </c>
      <c r="H85" t="s">
        <v>116</v>
      </c>
      <c r="I85" t="s">
        <v>116</v>
      </c>
      <c r="J85" s="38" t="str">
        <f t="shared" si="0"/>
        <v xml:space="preserve"> </v>
      </c>
      <c r="K85">
        <f t="shared" si="1"/>
        <v>0</v>
      </c>
      <c r="L85">
        <v>0</v>
      </c>
      <c r="M85">
        <f t="shared" si="2"/>
        <v>1</v>
      </c>
    </row>
    <row r="86" spans="1:13" x14ac:dyDescent="0.3">
      <c r="A86" t="s">
        <v>56</v>
      </c>
      <c r="B86" s="2">
        <v>45773</v>
      </c>
      <c r="C86" t="s">
        <v>161</v>
      </c>
      <c r="D86">
        <v>1</v>
      </c>
      <c r="E86">
        <v>0</v>
      </c>
      <c r="F86">
        <v>0</v>
      </c>
      <c r="G86" t="str">
        <f>VLOOKUP(A86,'[1]Parkrun PBs'!A:B,2,FALSE)</f>
        <v>26:19</v>
      </c>
      <c r="H86" t="s">
        <v>117</v>
      </c>
      <c r="I86" t="s">
        <v>117</v>
      </c>
      <c r="J86" s="38" t="str">
        <f t="shared" si="0"/>
        <v>FIRST TIMER</v>
      </c>
      <c r="K86">
        <f t="shared" si="1"/>
        <v>0</v>
      </c>
      <c r="L86">
        <v>0</v>
      </c>
      <c r="M86">
        <f t="shared" si="2"/>
        <v>1</v>
      </c>
    </row>
    <row r="87" spans="1:13" x14ac:dyDescent="0.3">
      <c r="A87" t="s">
        <v>16</v>
      </c>
      <c r="B87" s="2">
        <v>45773</v>
      </c>
      <c r="C87" t="s">
        <v>168</v>
      </c>
      <c r="D87">
        <v>1</v>
      </c>
      <c r="E87">
        <v>0</v>
      </c>
      <c r="F87">
        <v>0</v>
      </c>
      <c r="G87" t="str">
        <f>VLOOKUP(A87,'[1]Parkrun PBs'!A:B,2,FALSE)</f>
        <v>17:09</v>
      </c>
      <c r="H87" t="s">
        <v>117</v>
      </c>
      <c r="I87" t="s">
        <v>117</v>
      </c>
      <c r="J87" s="38" t="str">
        <f t="shared" si="0"/>
        <v>FIRST TIMER</v>
      </c>
      <c r="K87">
        <f t="shared" si="1"/>
        <v>0</v>
      </c>
      <c r="L87">
        <v>1</v>
      </c>
      <c r="M87">
        <f t="shared" si="2"/>
        <v>2</v>
      </c>
    </row>
    <row r="88" spans="1:13" x14ac:dyDescent="0.3">
      <c r="A88" t="s">
        <v>28</v>
      </c>
      <c r="B88" s="2">
        <v>45773</v>
      </c>
      <c r="C88" t="s">
        <v>169</v>
      </c>
      <c r="D88">
        <v>1</v>
      </c>
      <c r="E88">
        <v>0</v>
      </c>
      <c r="F88">
        <v>0</v>
      </c>
      <c r="G88" t="str">
        <f>VLOOKUP(A88,'[1]Parkrun PBs'!A:B,2,FALSE)</f>
        <v>21:46</v>
      </c>
      <c r="H88" t="s">
        <v>116</v>
      </c>
      <c r="I88" t="s">
        <v>116</v>
      </c>
      <c r="J88" s="38" t="str">
        <f t="shared" si="0"/>
        <v xml:space="preserve"> </v>
      </c>
      <c r="K88">
        <f t="shared" si="1"/>
        <v>0</v>
      </c>
      <c r="L88">
        <v>0</v>
      </c>
      <c r="M88">
        <f t="shared" si="2"/>
        <v>1</v>
      </c>
    </row>
    <row r="89" spans="1:13" x14ac:dyDescent="0.3">
      <c r="A89" t="s">
        <v>33</v>
      </c>
      <c r="B89" s="2">
        <v>45773</v>
      </c>
      <c r="C89" t="s">
        <v>170</v>
      </c>
      <c r="D89">
        <v>1</v>
      </c>
      <c r="E89">
        <v>0</v>
      </c>
      <c r="F89">
        <v>0</v>
      </c>
      <c r="G89" t="str">
        <f>VLOOKUP(A89,'[1]Parkrun PBs'!A:B,2,FALSE)</f>
        <v>17:34</v>
      </c>
      <c r="H89" t="s">
        <v>117</v>
      </c>
      <c r="I89" t="s">
        <v>117</v>
      </c>
      <c r="J89" s="38" t="str">
        <f t="shared" si="0"/>
        <v>FIRST TIMER</v>
      </c>
      <c r="K89">
        <f t="shared" si="1"/>
        <v>0</v>
      </c>
      <c r="L89">
        <v>1</v>
      </c>
      <c r="M89">
        <f t="shared" si="2"/>
        <v>2</v>
      </c>
    </row>
    <row r="90" spans="1:13" x14ac:dyDescent="0.3">
      <c r="A90" t="s">
        <v>39</v>
      </c>
      <c r="B90" s="2">
        <v>45773</v>
      </c>
      <c r="C90" t="s">
        <v>170</v>
      </c>
      <c r="D90">
        <v>1</v>
      </c>
      <c r="E90">
        <v>0</v>
      </c>
      <c r="F90">
        <v>0</v>
      </c>
      <c r="G90" t="str">
        <f>VLOOKUP(A90,'[1]Parkrun PBs'!A:B,2,FALSE)</f>
        <v>17:47</v>
      </c>
      <c r="H90" t="s">
        <v>117</v>
      </c>
      <c r="I90" t="s">
        <v>117</v>
      </c>
      <c r="J90" s="38" t="str">
        <f t="shared" si="0"/>
        <v>FIRST TIMER</v>
      </c>
      <c r="K90">
        <f t="shared" si="1"/>
        <v>0</v>
      </c>
      <c r="L90">
        <v>0</v>
      </c>
      <c r="M90">
        <f t="shared" si="2"/>
        <v>1</v>
      </c>
    </row>
    <row r="91" spans="1:13" x14ac:dyDescent="0.3">
      <c r="A91" t="s">
        <v>130</v>
      </c>
      <c r="B91" s="2">
        <v>45773</v>
      </c>
      <c r="C91" t="s">
        <v>128</v>
      </c>
      <c r="D91">
        <v>1</v>
      </c>
      <c r="E91">
        <v>0</v>
      </c>
      <c r="F91">
        <v>0</v>
      </c>
      <c r="G91" t="str">
        <f>VLOOKUP(A91,'[1]Parkrun PBs'!A:B,2,FALSE)</f>
        <v>25:17</v>
      </c>
      <c r="H91" t="s">
        <v>117</v>
      </c>
      <c r="I91" t="s">
        <v>117</v>
      </c>
      <c r="J91" s="38" t="str">
        <f t="shared" si="0"/>
        <v>FIRST TIMER</v>
      </c>
      <c r="K91">
        <f t="shared" si="1"/>
        <v>0</v>
      </c>
      <c r="L91">
        <v>1</v>
      </c>
      <c r="M91">
        <f t="shared" si="2"/>
        <v>2</v>
      </c>
    </row>
    <row r="92" spans="1:13" x14ac:dyDescent="0.3">
      <c r="A92" t="s">
        <v>120</v>
      </c>
      <c r="B92" s="2">
        <v>45773</v>
      </c>
      <c r="C92" t="s">
        <v>129</v>
      </c>
      <c r="D92">
        <v>1</v>
      </c>
      <c r="E92">
        <v>0</v>
      </c>
      <c r="F92">
        <v>0</v>
      </c>
      <c r="G92" t="str">
        <f>VLOOKUP(A92,'[1]Parkrun PBs'!A:B,2,FALSE)</f>
        <v>26:34</v>
      </c>
      <c r="H92" t="s">
        <v>116</v>
      </c>
      <c r="I92" t="s">
        <v>116</v>
      </c>
      <c r="J92" s="38" t="str">
        <f t="shared" si="0"/>
        <v xml:space="preserve"> </v>
      </c>
      <c r="K92">
        <f t="shared" si="1"/>
        <v>0</v>
      </c>
      <c r="L92">
        <v>0</v>
      </c>
      <c r="M92">
        <f t="shared" si="2"/>
        <v>1</v>
      </c>
    </row>
    <row r="93" spans="1:13" x14ac:dyDescent="0.3">
      <c r="A93" t="s">
        <v>83</v>
      </c>
      <c r="B93" s="2">
        <v>45773</v>
      </c>
      <c r="C93" t="s">
        <v>135</v>
      </c>
      <c r="D93">
        <v>1</v>
      </c>
      <c r="E93">
        <v>0</v>
      </c>
      <c r="F93">
        <v>0</v>
      </c>
      <c r="G93" t="str">
        <f>VLOOKUP(A93,'[1]Parkrun PBs'!A:B,2,FALSE)</f>
        <v>16:59</v>
      </c>
      <c r="H93" t="s">
        <v>116</v>
      </c>
      <c r="I93" t="s">
        <v>116</v>
      </c>
      <c r="J93" s="38" t="str">
        <f t="shared" si="0"/>
        <v xml:space="preserve"> </v>
      </c>
      <c r="K93">
        <f t="shared" si="1"/>
        <v>0</v>
      </c>
      <c r="L93">
        <v>1</v>
      </c>
      <c r="M93">
        <f t="shared" si="2"/>
        <v>2</v>
      </c>
    </row>
    <row r="94" spans="1:13" x14ac:dyDescent="0.3">
      <c r="A94" t="s">
        <v>171</v>
      </c>
      <c r="B94" s="2">
        <v>45773</v>
      </c>
      <c r="C94" t="s">
        <v>135</v>
      </c>
      <c r="D94">
        <v>1</v>
      </c>
      <c r="E94">
        <v>0</v>
      </c>
      <c r="F94">
        <v>0</v>
      </c>
      <c r="G94" t="str">
        <f>VLOOKUP(A94,'[1]Parkrun PBs'!A:B,2,FALSE)</f>
        <v>19:48</v>
      </c>
      <c r="H94" t="s">
        <v>116</v>
      </c>
      <c r="I94" t="s">
        <v>116</v>
      </c>
      <c r="J94" s="38" t="str">
        <f t="shared" si="0"/>
        <v xml:space="preserve"> </v>
      </c>
      <c r="K94">
        <f t="shared" si="1"/>
        <v>0</v>
      </c>
      <c r="L94">
        <v>1</v>
      </c>
      <c r="M94">
        <f t="shared" si="2"/>
        <v>2</v>
      </c>
    </row>
    <row r="95" spans="1:13" x14ac:dyDescent="0.3">
      <c r="A95" t="s">
        <v>19</v>
      </c>
      <c r="B95" s="2">
        <v>45780</v>
      </c>
      <c r="C95" t="s">
        <v>115</v>
      </c>
      <c r="D95">
        <v>1</v>
      </c>
      <c r="E95">
        <v>0</v>
      </c>
      <c r="F95">
        <v>0</v>
      </c>
      <c r="G95" t="str">
        <f>VLOOKUP(A95,'[1]Parkrun PBs'!A:B,2,FALSE)</f>
        <v>17:32</v>
      </c>
      <c r="H95" t="s">
        <v>116</v>
      </c>
      <c r="I95" t="s">
        <v>116</v>
      </c>
      <c r="J95" s="38" t="str">
        <f t="shared" si="0"/>
        <v xml:space="preserve"> </v>
      </c>
      <c r="K95">
        <f t="shared" si="1"/>
        <v>0</v>
      </c>
      <c r="L95">
        <v>0</v>
      </c>
      <c r="M95">
        <f t="shared" si="2"/>
        <v>1</v>
      </c>
    </row>
    <row r="96" spans="1:13" x14ac:dyDescent="0.3">
      <c r="A96" t="s">
        <v>37</v>
      </c>
      <c r="B96" s="2">
        <v>45780</v>
      </c>
      <c r="C96" t="s">
        <v>115</v>
      </c>
      <c r="D96">
        <v>1</v>
      </c>
      <c r="E96">
        <v>0</v>
      </c>
      <c r="F96">
        <v>0</v>
      </c>
      <c r="G96" t="str">
        <f>VLOOKUP(A96,'[1]Parkrun PBs'!A:B,2,FALSE)</f>
        <v>17:41</v>
      </c>
      <c r="H96" t="s">
        <v>117</v>
      </c>
      <c r="I96" t="s">
        <v>116</v>
      </c>
      <c r="J96" s="38" t="str">
        <f t="shared" si="0"/>
        <v>NEW PB</v>
      </c>
      <c r="K96">
        <f t="shared" si="1"/>
        <v>1</v>
      </c>
      <c r="L96">
        <v>0</v>
      </c>
      <c r="M96">
        <f t="shared" si="2"/>
        <v>2</v>
      </c>
    </row>
    <row r="97" spans="1:13" x14ac:dyDescent="0.3">
      <c r="A97" t="s">
        <v>29</v>
      </c>
      <c r="B97" s="2">
        <v>45780</v>
      </c>
      <c r="C97" t="s">
        <v>115</v>
      </c>
      <c r="D97">
        <v>1</v>
      </c>
      <c r="E97">
        <v>0</v>
      </c>
      <c r="F97">
        <v>0</v>
      </c>
      <c r="G97" t="str">
        <f>VLOOKUP(A97,'[1]Parkrun PBs'!A:B,2,FALSE)</f>
        <v>17:07</v>
      </c>
      <c r="H97" t="s">
        <v>116</v>
      </c>
      <c r="I97" t="s">
        <v>116</v>
      </c>
      <c r="J97" s="38" t="str">
        <f t="shared" si="0"/>
        <v xml:space="preserve"> </v>
      </c>
      <c r="K97">
        <f t="shared" si="1"/>
        <v>0</v>
      </c>
      <c r="L97">
        <v>0</v>
      </c>
      <c r="M97">
        <f t="shared" si="2"/>
        <v>1</v>
      </c>
    </row>
    <row r="98" spans="1:13" x14ac:dyDescent="0.3">
      <c r="A98" t="s">
        <v>44</v>
      </c>
      <c r="B98" s="2">
        <v>45780</v>
      </c>
      <c r="C98" t="s">
        <v>150</v>
      </c>
      <c r="D98">
        <v>1</v>
      </c>
      <c r="E98">
        <v>0</v>
      </c>
      <c r="F98">
        <v>0</v>
      </c>
      <c r="G98" t="str">
        <f>VLOOKUP(A98,'[1]Parkrun PBs'!A:B,2,FALSE)</f>
        <v>22:54</v>
      </c>
      <c r="H98" t="s">
        <v>116</v>
      </c>
      <c r="I98" t="s">
        <v>116</v>
      </c>
      <c r="J98" s="38" t="str">
        <f t="shared" si="0"/>
        <v xml:space="preserve"> </v>
      </c>
      <c r="K98">
        <f t="shared" si="1"/>
        <v>0</v>
      </c>
      <c r="L98">
        <v>0</v>
      </c>
      <c r="M98">
        <f t="shared" si="2"/>
        <v>1</v>
      </c>
    </row>
    <row r="99" spans="1:13" x14ac:dyDescent="0.3">
      <c r="A99" t="s">
        <v>134</v>
      </c>
      <c r="B99" s="2">
        <v>45780</v>
      </c>
      <c r="C99" t="s">
        <v>150</v>
      </c>
      <c r="D99">
        <v>1</v>
      </c>
      <c r="E99">
        <v>0</v>
      </c>
      <c r="F99">
        <v>0</v>
      </c>
      <c r="G99" t="str">
        <f>VLOOKUP(A99,'[1]Parkrun PBs'!A:B,2,FALSE)</f>
        <v>28:30</v>
      </c>
      <c r="H99" t="s">
        <v>116</v>
      </c>
      <c r="I99" t="s">
        <v>116</v>
      </c>
      <c r="J99" s="38" t="str">
        <f t="shared" si="0"/>
        <v xml:space="preserve"> </v>
      </c>
      <c r="K99">
        <f t="shared" si="1"/>
        <v>0</v>
      </c>
      <c r="L99">
        <v>0</v>
      </c>
      <c r="M99">
        <f t="shared" si="2"/>
        <v>1</v>
      </c>
    </row>
    <row r="100" spans="1:13" x14ac:dyDescent="0.3">
      <c r="A100" t="s">
        <v>24</v>
      </c>
      <c r="B100" s="2">
        <v>45780</v>
      </c>
      <c r="C100" t="s">
        <v>172</v>
      </c>
      <c r="D100">
        <v>1</v>
      </c>
      <c r="E100">
        <v>0</v>
      </c>
      <c r="F100">
        <v>0</v>
      </c>
      <c r="G100" t="str">
        <f>VLOOKUP(A100,'[1]Parkrun PBs'!A:B,2,FALSE)</f>
        <v>21:27</v>
      </c>
      <c r="H100" t="s">
        <v>116</v>
      </c>
      <c r="I100" t="s">
        <v>116</v>
      </c>
      <c r="J100" s="38" t="str">
        <f t="shared" si="0"/>
        <v xml:space="preserve"> </v>
      </c>
      <c r="K100">
        <f t="shared" si="1"/>
        <v>0</v>
      </c>
      <c r="L100">
        <v>0</v>
      </c>
      <c r="M100">
        <f t="shared" si="2"/>
        <v>1</v>
      </c>
    </row>
    <row r="101" spans="1:13" x14ac:dyDescent="0.3">
      <c r="A101" t="s">
        <v>75</v>
      </c>
      <c r="B101" s="2">
        <v>45780</v>
      </c>
      <c r="C101" t="s">
        <v>155</v>
      </c>
      <c r="D101">
        <v>1</v>
      </c>
      <c r="E101">
        <v>0</v>
      </c>
      <c r="F101">
        <v>0</v>
      </c>
      <c r="G101" t="str">
        <f>VLOOKUP(A101,'[1]Parkrun PBs'!A:B,2,FALSE)</f>
        <v>19:17</v>
      </c>
      <c r="H101" t="s">
        <v>116</v>
      </c>
      <c r="I101" t="s">
        <v>116</v>
      </c>
      <c r="J101" s="38" t="str">
        <f t="shared" si="0"/>
        <v xml:space="preserve"> </v>
      </c>
      <c r="K101">
        <f t="shared" si="1"/>
        <v>0</v>
      </c>
      <c r="L101">
        <v>0</v>
      </c>
      <c r="M101">
        <f t="shared" si="2"/>
        <v>1</v>
      </c>
    </row>
    <row r="102" spans="1:13" x14ac:dyDescent="0.3">
      <c r="A102" t="s">
        <v>33</v>
      </c>
      <c r="B102" s="2">
        <v>45780</v>
      </c>
      <c r="C102" t="s">
        <v>125</v>
      </c>
      <c r="D102">
        <v>1</v>
      </c>
      <c r="E102">
        <v>0</v>
      </c>
      <c r="F102">
        <v>0</v>
      </c>
      <c r="G102" t="str">
        <f>VLOOKUP(A102,'[1]Parkrun PBs'!A:B,2,FALSE)</f>
        <v>17:34</v>
      </c>
      <c r="H102" t="s">
        <v>116</v>
      </c>
      <c r="I102" t="s">
        <v>116</v>
      </c>
      <c r="J102" s="38" t="str">
        <f t="shared" si="0"/>
        <v xml:space="preserve"> </v>
      </c>
      <c r="K102">
        <f t="shared" si="1"/>
        <v>0</v>
      </c>
      <c r="L102">
        <v>1</v>
      </c>
      <c r="M102">
        <f t="shared" si="2"/>
        <v>2</v>
      </c>
    </row>
    <row r="103" spans="1:13" x14ac:dyDescent="0.3">
      <c r="A103" t="s">
        <v>173</v>
      </c>
      <c r="B103" s="2">
        <v>45780</v>
      </c>
      <c r="C103" t="s">
        <v>125</v>
      </c>
      <c r="D103">
        <v>1</v>
      </c>
      <c r="E103">
        <v>0</v>
      </c>
      <c r="F103">
        <v>0</v>
      </c>
      <c r="G103" t="str">
        <f>VLOOKUP(A103,'[1]Parkrun PBs'!A:B,2,FALSE)</f>
        <v>18:35</v>
      </c>
      <c r="H103" t="s">
        <v>116</v>
      </c>
      <c r="I103" t="s">
        <v>116</v>
      </c>
      <c r="J103" s="38" t="str">
        <f t="shared" si="0"/>
        <v xml:space="preserve"> </v>
      </c>
      <c r="K103">
        <f t="shared" si="1"/>
        <v>0</v>
      </c>
      <c r="L103">
        <v>1</v>
      </c>
      <c r="M103">
        <f t="shared" si="2"/>
        <v>2</v>
      </c>
    </row>
    <row r="104" spans="1:13" x14ac:dyDescent="0.3">
      <c r="A104" t="s">
        <v>61</v>
      </c>
      <c r="B104" s="2">
        <v>45780</v>
      </c>
      <c r="C104" t="s">
        <v>125</v>
      </c>
      <c r="D104">
        <v>1</v>
      </c>
      <c r="E104">
        <v>0</v>
      </c>
      <c r="F104">
        <v>0</v>
      </c>
      <c r="G104" t="str">
        <f>VLOOKUP(A104,'[1]Parkrun PBs'!A:B,2,FALSE)</f>
        <v>19:20</v>
      </c>
      <c r="H104" t="s">
        <v>116</v>
      </c>
      <c r="I104" t="s">
        <v>116</v>
      </c>
      <c r="J104" s="38" t="str">
        <f t="shared" si="0"/>
        <v xml:space="preserve"> </v>
      </c>
      <c r="K104">
        <f t="shared" si="1"/>
        <v>0</v>
      </c>
      <c r="L104">
        <v>0</v>
      </c>
      <c r="M104">
        <f t="shared" si="2"/>
        <v>1</v>
      </c>
    </row>
    <row r="105" spans="1:13" x14ac:dyDescent="0.3">
      <c r="A105" t="s">
        <v>28</v>
      </c>
      <c r="B105" s="2">
        <v>45780</v>
      </c>
      <c r="C105" t="s">
        <v>125</v>
      </c>
      <c r="D105">
        <v>1</v>
      </c>
      <c r="E105">
        <v>0</v>
      </c>
      <c r="F105">
        <v>0</v>
      </c>
      <c r="G105" t="str">
        <f>VLOOKUP(A105,'[1]Parkrun PBs'!A:B,2,FALSE)</f>
        <v>21:46</v>
      </c>
      <c r="H105" t="s">
        <v>116</v>
      </c>
      <c r="I105" t="s">
        <v>116</v>
      </c>
      <c r="J105" s="38" t="str">
        <f t="shared" si="0"/>
        <v xml:space="preserve"> </v>
      </c>
      <c r="K105">
        <f t="shared" si="1"/>
        <v>0</v>
      </c>
      <c r="L105">
        <v>0</v>
      </c>
      <c r="M105">
        <f t="shared" si="2"/>
        <v>1</v>
      </c>
    </row>
    <row r="106" spans="1:13" x14ac:dyDescent="0.3">
      <c r="A106" t="s">
        <v>174</v>
      </c>
      <c r="B106" s="2">
        <v>45780</v>
      </c>
      <c r="C106" t="s">
        <v>125</v>
      </c>
      <c r="D106">
        <v>1</v>
      </c>
      <c r="E106">
        <v>0</v>
      </c>
      <c r="F106">
        <v>0</v>
      </c>
      <c r="G106" t="str">
        <f>VLOOKUP(A106,'[1]Parkrun PBs'!A:B,2,FALSE)</f>
        <v>29:30</v>
      </c>
      <c r="H106" t="s">
        <v>116</v>
      </c>
      <c r="I106" t="s">
        <v>116</v>
      </c>
      <c r="J106" s="38" t="str">
        <f t="shared" si="0"/>
        <v xml:space="preserve"> </v>
      </c>
      <c r="K106">
        <f t="shared" si="1"/>
        <v>0</v>
      </c>
      <c r="L106">
        <v>0</v>
      </c>
      <c r="M106">
        <f t="shared" si="2"/>
        <v>1</v>
      </c>
    </row>
    <row r="107" spans="1:13" x14ac:dyDescent="0.3">
      <c r="A107" t="s">
        <v>120</v>
      </c>
      <c r="B107" s="2">
        <v>45780</v>
      </c>
      <c r="C107" t="s">
        <v>175</v>
      </c>
      <c r="D107">
        <v>1</v>
      </c>
      <c r="E107">
        <v>0</v>
      </c>
      <c r="F107">
        <v>0</v>
      </c>
      <c r="G107" t="str">
        <f>VLOOKUP(A107,'[1]Parkrun PBs'!A:B,2,FALSE)</f>
        <v>26:34</v>
      </c>
      <c r="H107" t="s">
        <v>117</v>
      </c>
      <c r="I107" t="s">
        <v>117</v>
      </c>
      <c r="J107" s="38" t="str">
        <f t="shared" si="0"/>
        <v>FIRST TIMER</v>
      </c>
      <c r="K107">
        <f t="shared" si="1"/>
        <v>0</v>
      </c>
      <c r="L107">
        <v>1</v>
      </c>
      <c r="M107">
        <f t="shared" si="2"/>
        <v>2</v>
      </c>
    </row>
    <row r="108" spans="1:13" x14ac:dyDescent="0.3">
      <c r="A108" t="s">
        <v>132</v>
      </c>
      <c r="B108" s="2">
        <v>45780</v>
      </c>
      <c r="C108" t="s">
        <v>142</v>
      </c>
      <c r="D108">
        <v>1</v>
      </c>
      <c r="E108">
        <v>0</v>
      </c>
      <c r="F108">
        <v>0</v>
      </c>
      <c r="G108" t="str">
        <f>VLOOKUP(A108,'[1]Parkrun PBs'!A:B,2,FALSE)</f>
        <v>17:43</v>
      </c>
      <c r="H108" t="s">
        <v>116</v>
      </c>
      <c r="I108" t="s">
        <v>116</v>
      </c>
      <c r="J108" s="38" t="str">
        <f t="shared" si="0"/>
        <v xml:space="preserve"> </v>
      </c>
      <c r="K108">
        <f t="shared" si="1"/>
        <v>0</v>
      </c>
      <c r="L108">
        <v>1</v>
      </c>
      <c r="M108">
        <f t="shared" si="2"/>
        <v>2</v>
      </c>
    </row>
    <row r="109" spans="1:13" x14ac:dyDescent="0.3">
      <c r="A109" t="s">
        <v>171</v>
      </c>
      <c r="B109" s="2">
        <v>45780</v>
      </c>
      <c r="C109" t="s">
        <v>176</v>
      </c>
      <c r="D109">
        <v>1</v>
      </c>
      <c r="E109">
        <v>0</v>
      </c>
      <c r="F109">
        <v>0</v>
      </c>
      <c r="G109" t="str">
        <f>VLOOKUP(A109,'[1]Parkrun PBs'!A:B,2,FALSE)</f>
        <v>19:48</v>
      </c>
      <c r="H109" t="s">
        <v>117</v>
      </c>
      <c r="I109" t="s">
        <v>116</v>
      </c>
      <c r="J109" s="38" t="str">
        <f t="shared" si="0"/>
        <v>NEW PB</v>
      </c>
      <c r="K109">
        <f t="shared" si="1"/>
        <v>1</v>
      </c>
      <c r="L109">
        <v>1</v>
      </c>
      <c r="M109">
        <f t="shared" si="2"/>
        <v>3</v>
      </c>
    </row>
    <row r="110" spans="1:13" x14ac:dyDescent="0.3">
      <c r="A110" t="s">
        <v>56</v>
      </c>
      <c r="B110" s="2">
        <v>45780</v>
      </c>
      <c r="C110" t="s">
        <v>177</v>
      </c>
      <c r="D110">
        <v>1</v>
      </c>
      <c r="E110">
        <v>0</v>
      </c>
      <c r="F110">
        <v>0</v>
      </c>
      <c r="G110" t="str">
        <f>VLOOKUP(A110,'[1]Parkrun PBs'!A:B,2,FALSE)</f>
        <v>26:19</v>
      </c>
      <c r="H110" t="s">
        <v>117</v>
      </c>
      <c r="I110" t="s">
        <v>117</v>
      </c>
      <c r="J110" s="38" t="str">
        <f t="shared" si="0"/>
        <v>FIRST TIMER</v>
      </c>
      <c r="K110">
        <f t="shared" si="1"/>
        <v>0</v>
      </c>
      <c r="L110">
        <v>0</v>
      </c>
      <c r="M110">
        <f t="shared" si="2"/>
        <v>1</v>
      </c>
    </row>
    <row r="111" spans="1:13" x14ac:dyDescent="0.3">
      <c r="A111" t="s">
        <v>16</v>
      </c>
      <c r="B111" s="2">
        <v>45780</v>
      </c>
      <c r="C111" t="s">
        <v>135</v>
      </c>
      <c r="D111">
        <v>1</v>
      </c>
      <c r="E111">
        <v>0</v>
      </c>
      <c r="F111">
        <v>0</v>
      </c>
      <c r="G111" t="str">
        <f>VLOOKUP(A111,'[1]Parkrun PBs'!A:B,2,FALSE)</f>
        <v>17:09</v>
      </c>
      <c r="H111" t="s">
        <v>116</v>
      </c>
      <c r="I111" t="s">
        <v>116</v>
      </c>
      <c r="J111" s="38" t="str">
        <f t="shared" si="0"/>
        <v xml:space="preserve"> </v>
      </c>
      <c r="K111">
        <f t="shared" si="1"/>
        <v>0</v>
      </c>
      <c r="L111">
        <v>1</v>
      </c>
      <c r="M111">
        <f t="shared" si="2"/>
        <v>2</v>
      </c>
    </row>
    <row r="112" spans="1:13" x14ac:dyDescent="0.3">
      <c r="A112" t="s">
        <v>35</v>
      </c>
      <c r="B112" s="2">
        <v>45780</v>
      </c>
      <c r="C112" t="s">
        <v>135</v>
      </c>
      <c r="D112">
        <v>1</v>
      </c>
      <c r="E112">
        <v>0</v>
      </c>
      <c r="F112">
        <v>0</v>
      </c>
      <c r="G112" t="str">
        <f>VLOOKUP(A112,'[1]Parkrun PBs'!A:B,2,FALSE)</f>
        <v>17:13</v>
      </c>
      <c r="H112" t="s">
        <v>117</v>
      </c>
      <c r="I112" t="s">
        <v>116</v>
      </c>
      <c r="J112" s="38" t="str">
        <f t="shared" si="0"/>
        <v>NEW PB</v>
      </c>
      <c r="K112">
        <f t="shared" si="1"/>
        <v>1</v>
      </c>
      <c r="L112">
        <v>1</v>
      </c>
      <c r="M112">
        <f t="shared" si="2"/>
        <v>3</v>
      </c>
    </row>
    <row r="113" spans="1:13" x14ac:dyDescent="0.3">
      <c r="A113" t="s">
        <v>162</v>
      </c>
      <c r="B113" s="2">
        <v>45780</v>
      </c>
      <c r="C113" t="s">
        <v>135</v>
      </c>
      <c r="D113">
        <v>1</v>
      </c>
      <c r="E113">
        <v>0</v>
      </c>
      <c r="F113">
        <v>0</v>
      </c>
      <c r="G113" t="str">
        <f>VLOOKUP(A113,'[1]Parkrun PBs'!A:B,2,FALSE)</f>
        <v>20:28</v>
      </c>
      <c r="H113" t="s">
        <v>116</v>
      </c>
      <c r="I113" t="s">
        <v>116</v>
      </c>
      <c r="J113" s="38" t="str">
        <f t="shared" si="0"/>
        <v xml:space="preserve"> </v>
      </c>
      <c r="K113">
        <f t="shared" si="1"/>
        <v>0</v>
      </c>
      <c r="L113">
        <v>0</v>
      </c>
      <c r="M113">
        <f t="shared" si="2"/>
        <v>1</v>
      </c>
    </row>
    <row r="114" spans="1:13" x14ac:dyDescent="0.3">
      <c r="A114" t="s">
        <v>61</v>
      </c>
      <c r="B114" s="2">
        <v>45787</v>
      </c>
      <c r="C114" t="s">
        <v>115</v>
      </c>
      <c r="D114">
        <v>1</v>
      </c>
      <c r="E114">
        <v>0</v>
      </c>
      <c r="F114">
        <v>0</v>
      </c>
      <c r="G114" t="str">
        <f>VLOOKUP(A114,'[1]Parkrun PBs'!A:B,2,FALSE)</f>
        <v>19:20</v>
      </c>
      <c r="H114" t="s">
        <v>116</v>
      </c>
      <c r="I114" t="s">
        <v>116</v>
      </c>
      <c r="J114" s="38" t="str">
        <f t="shared" si="0"/>
        <v xml:space="preserve"> </v>
      </c>
      <c r="K114">
        <f t="shared" si="1"/>
        <v>0</v>
      </c>
      <c r="L114">
        <v>0</v>
      </c>
      <c r="M114">
        <f t="shared" si="2"/>
        <v>1</v>
      </c>
    </row>
    <row r="115" spans="1:13" x14ac:dyDescent="0.3">
      <c r="A115" t="s">
        <v>56</v>
      </c>
      <c r="B115" s="2">
        <v>45787</v>
      </c>
      <c r="C115" t="s">
        <v>115</v>
      </c>
      <c r="D115">
        <v>1</v>
      </c>
      <c r="E115">
        <v>0</v>
      </c>
      <c r="F115">
        <v>0</v>
      </c>
      <c r="G115" t="str">
        <f>VLOOKUP(A115,'[1]Parkrun PBs'!A:B,2,FALSE)</f>
        <v>26:19</v>
      </c>
      <c r="H115" t="s">
        <v>116</v>
      </c>
      <c r="I115" t="s">
        <v>116</v>
      </c>
      <c r="J115" s="38" t="str">
        <f t="shared" si="0"/>
        <v xml:space="preserve"> </v>
      </c>
      <c r="K115">
        <f t="shared" si="1"/>
        <v>0</v>
      </c>
      <c r="L115">
        <v>0</v>
      </c>
      <c r="M115">
        <f t="shared" si="2"/>
        <v>1</v>
      </c>
    </row>
    <row r="116" spans="1:13" x14ac:dyDescent="0.3">
      <c r="A116" t="s">
        <v>36</v>
      </c>
      <c r="B116" s="2">
        <v>45787</v>
      </c>
      <c r="C116" t="s">
        <v>178</v>
      </c>
      <c r="D116">
        <v>1</v>
      </c>
      <c r="E116">
        <v>0</v>
      </c>
      <c r="F116">
        <v>0</v>
      </c>
      <c r="G116" t="str">
        <f>VLOOKUP(A116,'[1]Parkrun PBs'!A:B,2,FALSE)</f>
        <v>19:45</v>
      </c>
      <c r="H116" t="s">
        <v>117</v>
      </c>
      <c r="I116" t="s">
        <v>117</v>
      </c>
      <c r="J116" s="38" t="str">
        <f t="shared" si="0"/>
        <v>FIRST TIMER</v>
      </c>
      <c r="K116">
        <f t="shared" si="1"/>
        <v>0</v>
      </c>
      <c r="L116">
        <v>0</v>
      </c>
      <c r="M116">
        <f t="shared" si="2"/>
        <v>1</v>
      </c>
    </row>
    <row r="117" spans="1:13" x14ac:dyDescent="0.3">
      <c r="A117" t="s">
        <v>35</v>
      </c>
      <c r="B117" s="2">
        <v>45787</v>
      </c>
      <c r="C117" t="s">
        <v>150</v>
      </c>
      <c r="D117">
        <v>1</v>
      </c>
      <c r="E117">
        <v>0</v>
      </c>
      <c r="F117">
        <v>0</v>
      </c>
      <c r="G117" t="str">
        <f>VLOOKUP(A117,'[1]Parkrun PBs'!A:B,2,FALSE)</f>
        <v>17:13</v>
      </c>
      <c r="H117" t="s">
        <v>117</v>
      </c>
      <c r="I117" t="s">
        <v>116</v>
      </c>
      <c r="J117" s="38" t="str">
        <f t="shared" ref="J117:J182" si="3">IF(H117="Y",IF(I117="Y","FIRST TIMER","NEW PB")," ")</f>
        <v>NEW PB</v>
      </c>
      <c r="K117">
        <f t="shared" ref="K117:K182" si="4">IF(H117="Y",1,0)-IF(I117="Y",1,0)</f>
        <v>1</v>
      </c>
      <c r="L117">
        <v>0</v>
      </c>
      <c r="M117">
        <f t="shared" ref="M117:M182" si="5">SUM(D117:F117,K117:L117)</f>
        <v>2</v>
      </c>
    </row>
    <row r="118" spans="1:13" x14ac:dyDescent="0.3">
      <c r="A118" t="s">
        <v>162</v>
      </c>
      <c r="B118" s="2">
        <v>45787</v>
      </c>
      <c r="C118" t="s">
        <v>150</v>
      </c>
      <c r="D118">
        <v>1</v>
      </c>
      <c r="E118">
        <v>0</v>
      </c>
      <c r="F118">
        <v>0</v>
      </c>
      <c r="G118" t="str">
        <f>VLOOKUP(A118,'[1]Parkrun PBs'!A:B,2,FALSE)</f>
        <v>20:28</v>
      </c>
      <c r="H118" t="s">
        <v>116</v>
      </c>
      <c r="I118" t="s">
        <v>116</v>
      </c>
      <c r="J118" s="38" t="str">
        <f t="shared" si="3"/>
        <v xml:space="preserve"> </v>
      </c>
      <c r="K118">
        <f t="shared" si="4"/>
        <v>0</v>
      </c>
      <c r="L118">
        <v>0</v>
      </c>
      <c r="M118">
        <f t="shared" si="5"/>
        <v>1</v>
      </c>
    </row>
    <row r="119" spans="1:13" x14ac:dyDescent="0.3">
      <c r="A119" t="s">
        <v>179</v>
      </c>
      <c r="B119" s="2">
        <v>45787</v>
      </c>
      <c r="C119" t="s">
        <v>150</v>
      </c>
      <c r="D119">
        <v>1</v>
      </c>
      <c r="E119">
        <v>0</v>
      </c>
      <c r="F119">
        <v>0</v>
      </c>
      <c r="G119" t="str">
        <f>VLOOKUP(A119,'[1]Parkrun PBs'!A:B,2,FALSE)</f>
        <v>23:42</v>
      </c>
      <c r="H119" t="s">
        <v>116</v>
      </c>
      <c r="I119" t="s">
        <v>116</v>
      </c>
      <c r="J119" s="38" t="str">
        <f t="shared" si="3"/>
        <v xml:space="preserve"> </v>
      </c>
      <c r="K119">
        <f t="shared" si="4"/>
        <v>0</v>
      </c>
      <c r="L119">
        <v>0</v>
      </c>
      <c r="M119">
        <f t="shared" si="5"/>
        <v>1</v>
      </c>
    </row>
    <row r="120" spans="1:13" x14ac:dyDescent="0.3">
      <c r="A120" t="s">
        <v>63</v>
      </c>
      <c r="B120" s="2">
        <v>45787</v>
      </c>
      <c r="C120" t="s">
        <v>172</v>
      </c>
      <c r="D120">
        <v>1</v>
      </c>
      <c r="E120">
        <v>0</v>
      </c>
      <c r="F120">
        <v>0</v>
      </c>
      <c r="G120" t="str">
        <f>VLOOKUP(A120,'[1]Parkrun PBs'!A:B,2,FALSE)</f>
        <v>21:58</v>
      </c>
      <c r="H120" t="s">
        <v>117</v>
      </c>
      <c r="I120" t="s">
        <v>117</v>
      </c>
      <c r="J120" s="38" t="str">
        <f t="shared" si="3"/>
        <v>FIRST TIMER</v>
      </c>
      <c r="K120">
        <f t="shared" si="4"/>
        <v>0</v>
      </c>
      <c r="L120">
        <v>0</v>
      </c>
      <c r="M120">
        <f t="shared" si="5"/>
        <v>1</v>
      </c>
    </row>
    <row r="121" spans="1:13" x14ac:dyDescent="0.3">
      <c r="A121" t="s">
        <v>64</v>
      </c>
      <c r="B121" s="2">
        <v>45787</v>
      </c>
      <c r="C121" t="s">
        <v>172</v>
      </c>
      <c r="D121">
        <v>1</v>
      </c>
      <c r="E121">
        <v>0</v>
      </c>
      <c r="F121">
        <v>0</v>
      </c>
      <c r="G121" t="str">
        <f>VLOOKUP(A121,'[1]Parkrun PBs'!A:B,2,FALSE)</f>
        <v>26:44</v>
      </c>
      <c r="H121" t="s">
        <v>117</v>
      </c>
      <c r="I121" t="s">
        <v>117</v>
      </c>
      <c r="J121" s="38" t="str">
        <f t="shared" si="3"/>
        <v>FIRST TIMER</v>
      </c>
      <c r="K121">
        <f t="shared" si="4"/>
        <v>0</v>
      </c>
      <c r="L121">
        <v>0</v>
      </c>
      <c r="M121">
        <f t="shared" si="5"/>
        <v>1</v>
      </c>
    </row>
    <row r="122" spans="1:13" x14ac:dyDescent="0.3">
      <c r="A122" t="s">
        <v>23</v>
      </c>
      <c r="B122" s="2">
        <v>45787</v>
      </c>
      <c r="C122" t="s">
        <v>180</v>
      </c>
      <c r="D122">
        <v>1</v>
      </c>
      <c r="E122">
        <v>0</v>
      </c>
      <c r="F122">
        <v>0</v>
      </c>
      <c r="G122" t="str">
        <f>VLOOKUP(A122,'[1]Parkrun PBs'!A:B,2,FALSE)</f>
        <v>19:47</v>
      </c>
      <c r="H122" t="s">
        <v>116</v>
      </c>
      <c r="I122" t="s">
        <v>116</v>
      </c>
      <c r="J122" s="38" t="str">
        <f t="shared" si="3"/>
        <v xml:space="preserve"> </v>
      </c>
      <c r="K122">
        <f t="shared" si="4"/>
        <v>0</v>
      </c>
      <c r="L122">
        <v>0</v>
      </c>
      <c r="M122">
        <f t="shared" si="5"/>
        <v>1</v>
      </c>
    </row>
    <row r="123" spans="1:13" x14ac:dyDescent="0.3">
      <c r="A123" t="s">
        <v>24</v>
      </c>
      <c r="B123" s="2">
        <v>45787</v>
      </c>
      <c r="C123" t="s">
        <v>119</v>
      </c>
      <c r="D123">
        <v>1</v>
      </c>
      <c r="E123">
        <v>0</v>
      </c>
      <c r="F123">
        <v>0</v>
      </c>
      <c r="G123" t="str">
        <f>VLOOKUP(A123,'[1]Parkrun PBs'!A:B,2,FALSE)</f>
        <v>21:27</v>
      </c>
      <c r="H123" t="s">
        <v>117</v>
      </c>
      <c r="I123" t="s">
        <v>117</v>
      </c>
      <c r="J123" s="38" t="str">
        <f t="shared" si="3"/>
        <v>FIRST TIMER</v>
      </c>
      <c r="K123">
        <f t="shared" si="4"/>
        <v>0</v>
      </c>
      <c r="L123">
        <v>0</v>
      </c>
      <c r="M123">
        <f t="shared" si="5"/>
        <v>1</v>
      </c>
    </row>
    <row r="124" spans="1:13" x14ac:dyDescent="0.3">
      <c r="A124" t="s">
        <v>44</v>
      </c>
      <c r="B124" s="2">
        <v>45787</v>
      </c>
      <c r="C124" t="s">
        <v>181</v>
      </c>
      <c r="D124">
        <v>1</v>
      </c>
      <c r="E124">
        <v>0</v>
      </c>
      <c r="F124">
        <v>0</v>
      </c>
      <c r="G124" t="str">
        <f>VLOOKUP(A124,'[1]Parkrun PBs'!A:B,2,FALSE)</f>
        <v>22:54</v>
      </c>
      <c r="H124" t="s">
        <v>117</v>
      </c>
      <c r="I124" t="s">
        <v>117</v>
      </c>
      <c r="J124" s="38" t="str">
        <f t="shared" si="3"/>
        <v>FIRST TIMER</v>
      </c>
      <c r="K124">
        <f t="shared" si="4"/>
        <v>0</v>
      </c>
      <c r="L124">
        <v>0</v>
      </c>
      <c r="M124">
        <f t="shared" si="5"/>
        <v>1</v>
      </c>
    </row>
    <row r="125" spans="1:13" x14ac:dyDescent="0.3">
      <c r="A125" t="s">
        <v>182</v>
      </c>
      <c r="B125" s="2">
        <v>45787</v>
      </c>
      <c r="C125" t="s">
        <v>125</v>
      </c>
      <c r="D125">
        <v>1</v>
      </c>
      <c r="E125">
        <v>0</v>
      </c>
      <c r="F125">
        <v>0</v>
      </c>
      <c r="G125" t="str">
        <f>VLOOKUP(A125,'[1]Parkrun PBs'!A:B,2,FALSE)</f>
        <v>LEFT THE CLUB</v>
      </c>
      <c r="H125" t="s">
        <v>116</v>
      </c>
      <c r="I125" t="s">
        <v>116</v>
      </c>
      <c r="J125" s="38" t="str">
        <f t="shared" si="3"/>
        <v xml:space="preserve"> </v>
      </c>
      <c r="K125">
        <f t="shared" si="4"/>
        <v>0</v>
      </c>
      <c r="L125">
        <v>1</v>
      </c>
      <c r="M125">
        <f t="shared" si="5"/>
        <v>2</v>
      </c>
    </row>
    <row r="126" spans="1:13" x14ac:dyDescent="0.3">
      <c r="A126" t="s">
        <v>33</v>
      </c>
      <c r="B126" s="2">
        <v>45787</v>
      </c>
      <c r="C126" t="s">
        <v>125</v>
      </c>
      <c r="D126">
        <v>1</v>
      </c>
      <c r="E126">
        <v>0</v>
      </c>
      <c r="F126">
        <v>0</v>
      </c>
      <c r="G126" t="str">
        <f>VLOOKUP(A126,'[1]Parkrun PBs'!A:B,2,FALSE)</f>
        <v>17:34</v>
      </c>
      <c r="H126" t="s">
        <v>116</v>
      </c>
      <c r="I126" t="s">
        <v>116</v>
      </c>
      <c r="J126" s="38" t="str">
        <f t="shared" si="3"/>
        <v xml:space="preserve"> </v>
      </c>
      <c r="K126">
        <f t="shared" si="4"/>
        <v>0</v>
      </c>
      <c r="L126">
        <v>1</v>
      </c>
      <c r="M126">
        <f t="shared" si="5"/>
        <v>2</v>
      </c>
    </row>
    <row r="127" spans="1:13" x14ac:dyDescent="0.3">
      <c r="A127" t="s">
        <v>159</v>
      </c>
      <c r="B127" s="2">
        <v>45787</v>
      </c>
      <c r="C127" t="s">
        <v>125</v>
      </c>
      <c r="D127">
        <v>1</v>
      </c>
      <c r="E127">
        <v>0</v>
      </c>
      <c r="F127">
        <v>0</v>
      </c>
      <c r="G127" t="str">
        <f>VLOOKUP(A127,'[1]Parkrun PBs'!A:B,2,FALSE)</f>
        <v>18:44</v>
      </c>
      <c r="H127" t="s">
        <v>116</v>
      </c>
      <c r="I127" t="s">
        <v>116</v>
      </c>
      <c r="J127" s="38" t="str">
        <f t="shared" si="3"/>
        <v xml:space="preserve"> </v>
      </c>
      <c r="K127">
        <f t="shared" si="4"/>
        <v>0</v>
      </c>
      <c r="L127">
        <v>0</v>
      </c>
      <c r="M127">
        <f t="shared" si="5"/>
        <v>1</v>
      </c>
    </row>
    <row r="128" spans="1:13" x14ac:dyDescent="0.3">
      <c r="A128" t="s">
        <v>183</v>
      </c>
      <c r="B128" s="2">
        <v>45787</v>
      </c>
      <c r="C128" t="s">
        <v>184</v>
      </c>
      <c r="D128">
        <v>1</v>
      </c>
      <c r="E128">
        <v>0</v>
      </c>
      <c r="F128">
        <v>0</v>
      </c>
      <c r="G128" t="str">
        <f>VLOOKUP(A128,'[1]Parkrun PBs'!A:B,2,FALSE)</f>
        <v>24:13</v>
      </c>
      <c r="H128" t="s">
        <v>117</v>
      </c>
      <c r="I128" t="s">
        <v>117</v>
      </c>
      <c r="J128" s="38" t="str">
        <f t="shared" si="3"/>
        <v>FIRST TIMER</v>
      </c>
      <c r="K128">
        <f t="shared" si="4"/>
        <v>0</v>
      </c>
      <c r="L128">
        <v>0</v>
      </c>
      <c r="M128">
        <f t="shared" si="5"/>
        <v>1</v>
      </c>
    </row>
    <row r="129" spans="1:13" x14ac:dyDescent="0.3">
      <c r="A129" t="s">
        <v>146</v>
      </c>
      <c r="B129" s="2">
        <v>45787</v>
      </c>
      <c r="C129" t="s">
        <v>129</v>
      </c>
      <c r="D129">
        <v>1</v>
      </c>
      <c r="E129">
        <v>0</v>
      </c>
      <c r="F129">
        <v>0</v>
      </c>
      <c r="G129" t="str">
        <f>VLOOKUP(A129,'[1]Parkrun PBs'!A:B,2,FALSE)</f>
        <v>19:03</v>
      </c>
      <c r="H129" t="s">
        <v>116</v>
      </c>
      <c r="I129" t="s">
        <v>116</v>
      </c>
      <c r="J129" s="38" t="str">
        <f t="shared" si="3"/>
        <v xml:space="preserve"> </v>
      </c>
      <c r="K129">
        <f t="shared" si="4"/>
        <v>0</v>
      </c>
      <c r="L129">
        <v>0</v>
      </c>
      <c r="M129">
        <f t="shared" si="5"/>
        <v>1</v>
      </c>
    </row>
    <row r="130" spans="1:13" x14ac:dyDescent="0.3">
      <c r="A130" t="s">
        <v>147</v>
      </c>
      <c r="B130" s="2">
        <v>45787</v>
      </c>
      <c r="C130" t="s">
        <v>129</v>
      </c>
      <c r="D130">
        <v>1</v>
      </c>
      <c r="E130">
        <v>0</v>
      </c>
      <c r="F130">
        <v>0</v>
      </c>
      <c r="G130" t="str">
        <f>VLOOKUP(A130,'[1]Parkrun PBs'!A:B,2,FALSE)</f>
        <v>24:22</v>
      </c>
      <c r="H130" t="s">
        <v>116</v>
      </c>
      <c r="I130" t="s">
        <v>116</v>
      </c>
      <c r="J130" s="38" t="str">
        <f t="shared" si="3"/>
        <v xml:space="preserve"> </v>
      </c>
      <c r="K130">
        <f t="shared" si="4"/>
        <v>0</v>
      </c>
      <c r="L130">
        <v>0</v>
      </c>
      <c r="M130">
        <f t="shared" si="5"/>
        <v>1</v>
      </c>
    </row>
    <row r="131" spans="1:13" x14ac:dyDescent="0.3">
      <c r="A131" t="s">
        <v>53</v>
      </c>
      <c r="B131" s="2">
        <v>45787</v>
      </c>
      <c r="C131" t="s">
        <v>129</v>
      </c>
      <c r="D131">
        <v>1</v>
      </c>
      <c r="E131">
        <v>0</v>
      </c>
      <c r="F131">
        <v>0</v>
      </c>
      <c r="G131" t="str">
        <f>VLOOKUP(A131,'[1]Parkrun PBs'!A:B,2,FALSE)</f>
        <v>23:09</v>
      </c>
      <c r="H131" t="s">
        <v>116</v>
      </c>
      <c r="I131" t="s">
        <v>116</v>
      </c>
      <c r="J131" s="38" t="str">
        <f t="shared" si="3"/>
        <v xml:space="preserve"> </v>
      </c>
      <c r="K131">
        <f t="shared" si="4"/>
        <v>0</v>
      </c>
      <c r="L131">
        <v>1</v>
      </c>
      <c r="M131">
        <f t="shared" si="5"/>
        <v>2</v>
      </c>
    </row>
    <row r="132" spans="1:13" x14ac:dyDescent="0.3">
      <c r="A132" t="s">
        <v>185</v>
      </c>
      <c r="B132" s="2">
        <v>45787</v>
      </c>
      <c r="C132" t="s">
        <v>129</v>
      </c>
      <c r="D132">
        <v>1</v>
      </c>
      <c r="E132">
        <v>0</v>
      </c>
      <c r="F132">
        <v>0</v>
      </c>
      <c r="G132" t="str">
        <f>VLOOKUP(A132,'[1]Parkrun PBs'!A:B,2,FALSE)</f>
        <v>24:11</v>
      </c>
      <c r="H132" t="s">
        <v>116</v>
      </c>
      <c r="I132" t="s">
        <v>116</v>
      </c>
      <c r="J132" s="38" t="str">
        <f t="shared" si="3"/>
        <v xml:space="preserve"> </v>
      </c>
      <c r="K132">
        <f t="shared" si="4"/>
        <v>0</v>
      </c>
      <c r="L132">
        <v>0</v>
      </c>
      <c r="M132">
        <f t="shared" si="5"/>
        <v>1</v>
      </c>
    </row>
    <row r="133" spans="1:13" x14ac:dyDescent="0.3">
      <c r="A133" t="s">
        <v>130</v>
      </c>
      <c r="B133" s="2">
        <v>45787</v>
      </c>
      <c r="C133" t="s">
        <v>129</v>
      </c>
      <c r="D133">
        <v>1</v>
      </c>
      <c r="E133" s="39">
        <v>2</v>
      </c>
      <c r="F133">
        <v>0</v>
      </c>
      <c r="G133" t="str">
        <f>VLOOKUP(A133,'[1]Parkrun PBs'!A:B,2,FALSE)</f>
        <v>25:17</v>
      </c>
      <c r="H133" t="s">
        <v>116</v>
      </c>
      <c r="I133" t="s">
        <v>116</v>
      </c>
      <c r="J133" s="38" t="str">
        <f t="shared" si="3"/>
        <v xml:space="preserve"> </v>
      </c>
      <c r="K133">
        <f t="shared" si="4"/>
        <v>0</v>
      </c>
      <c r="L133">
        <v>0</v>
      </c>
      <c r="M133">
        <f t="shared" si="5"/>
        <v>3</v>
      </c>
    </row>
    <row r="134" spans="1:13" x14ac:dyDescent="0.3">
      <c r="A134" t="s">
        <v>29</v>
      </c>
      <c r="B134" s="2">
        <v>45787</v>
      </c>
      <c r="C134" t="s">
        <v>148</v>
      </c>
      <c r="D134">
        <v>1</v>
      </c>
      <c r="E134">
        <v>0</v>
      </c>
      <c r="F134">
        <v>0</v>
      </c>
      <c r="G134" t="str">
        <f>VLOOKUP(A134,'[1]Parkrun PBs'!A:B,2,FALSE)</f>
        <v>17:07</v>
      </c>
      <c r="H134" t="s">
        <v>117</v>
      </c>
      <c r="I134" t="s">
        <v>186</v>
      </c>
      <c r="J134" s="38" t="str">
        <f t="shared" si="3"/>
        <v>FIRST TIMER</v>
      </c>
      <c r="K134">
        <f t="shared" si="4"/>
        <v>0</v>
      </c>
      <c r="L134">
        <v>1</v>
      </c>
      <c r="M134">
        <f t="shared" si="5"/>
        <v>2</v>
      </c>
    </row>
    <row r="135" spans="1:13" x14ac:dyDescent="0.3">
      <c r="A135" t="s">
        <v>171</v>
      </c>
      <c r="B135" s="2">
        <v>45787</v>
      </c>
      <c r="C135" t="s">
        <v>135</v>
      </c>
      <c r="D135">
        <v>1</v>
      </c>
      <c r="E135">
        <v>0</v>
      </c>
      <c r="F135">
        <v>0</v>
      </c>
      <c r="G135" t="str">
        <f>VLOOKUP(A135,'[1]Parkrun PBs'!A:B,2,FALSE)</f>
        <v>19:48</v>
      </c>
      <c r="H135" t="s">
        <v>116</v>
      </c>
      <c r="I135" t="s">
        <v>116</v>
      </c>
      <c r="J135" s="38" t="str">
        <f t="shared" si="3"/>
        <v xml:space="preserve"> </v>
      </c>
      <c r="K135">
        <f t="shared" si="4"/>
        <v>0</v>
      </c>
      <c r="L135">
        <v>1</v>
      </c>
      <c r="M135">
        <f t="shared" si="5"/>
        <v>2</v>
      </c>
    </row>
    <row r="136" spans="1:13" x14ac:dyDescent="0.3">
      <c r="A136" t="s">
        <v>75</v>
      </c>
      <c r="B136" s="2">
        <v>45787</v>
      </c>
      <c r="C136" t="s">
        <v>135</v>
      </c>
      <c r="D136">
        <v>1</v>
      </c>
      <c r="E136">
        <v>0</v>
      </c>
      <c r="F136">
        <v>0</v>
      </c>
      <c r="G136" t="str">
        <f>VLOOKUP(A136,'[1]Parkrun PBs'!A:B,2,FALSE)</f>
        <v>19:17</v>
      </c>
      <c r="H136" t="s">
        <v>116</v>
      </c>
      <c r="I136" t="s">
        <v>116</v>
      </c>
      <c r="J136" s="38" t="str">
        <f t="shared" si="3"/>
        <v xml:space="preserve"> </v>
      </c>
      <c r="K136">
        <f t="shared" si="4"/>
        <v>0</v>
      </c>
      <c r="L136">
        <v>0</v>
      </c>
      <c r="M136">
        <f t="shared" si="5"/>
        <v>1</v>
      </c>
    </row>
    <row r="137" spans="1:13" x14ac:dyDescent="0.3">
      <c r="A137" t="s">
        <v>16</v>
      </c>
      <c r="B137" s="2">
        <v>45787</v>
      </c>
      <c r="C137" t="s">
        <v>135</v>
      </c>
      <c r="D137">
        <v>1</v>
      </c>
      <c r="E137">
        <v>0</v>
      </c>
      <c r="F137">
        <v>0</v>
      </c>
      <c r="G137" t="str">
        <f>VLOOKUP(A137,'[1]Parkrun PBs'!A:B,2,FALSE)</f>
        <v>17:09</v>
      </c>
      <c r="H137" t="s">
        <v>116</v>
      </c>
      <c r="I137" t="s">
        <v>116</v>
      </c>
      <c r="J137" s="38" t="str">
        <f t="shared" si="3"/>
        <v xml:space="preserve"> </v>
      </c>
      <c r="K137">
        <f t="shared" si="4"/>
        <v>0</v>
      </c>
      <c r="L137">
        <v>0</v>
      </c>
      <c r="M137">
        <f t="shared" si="5"/>
        <v>1</v>
      </c>
    </row>
    <row r="138" spans="1:13" x14ac:dyDescent="0.3">
      <c r="A138" t="s">
        <v>44</v>
      </c>
      <c r="B138" s="2">
        <v>45794</v>
      </c>
      <c r="C138" t="s">
        <v>115</v>
      </c>
      <c r="D138">
        <v>1</v>
      </c>
      <c r="E138">
        <v>0</v>
      </c>
      <c r="F138">
        <v>0</v>
      </c>
      <c r="G138" t="str">
        <f>VLOOKUP(A138,'[1]Parkrun PBs'!A:B,2,FALSE)</f>
        <v>22:54</v>
      </c>
      <c r="H138" t="s">
        <v>116</v>
      </c>
      <c r="I138" t="s">
        <v>116</v>
      </c>
      <c r="J138" s="38" t="str">
        <f t="shared" si="3"/>
        <v xml:space="preserve"> </v>
      </c>
      <c r="K138">
        <f t="shared" si="4"/>
        <v>0</v>
      </c>
      <c r="L138">
        <v>0</v>
      </c>
      <c r="M138">
        <f t="shared" si="5"/>
        <v>1</v>
      </c>
    </row>
    <row r="139" spans="1:13" x14ac:dyDescent="0.3">
      <c r="A139" t="s">
        <v>45</v>
      </c>
      <c r="B139" s="2">
        <v>45794</v>
      </c>
      <c r="C139" t="s">
        <v>150</v>
      </c>
      <c r="D139">
        <v>1</v>
      </c>
      <c r="E139">
        <v>0</v>
      </c>
      <c r="F139">
        <v>0</v>
      </c>
      <c r="G139" t="str">
        <f>VLOOKUP(A139,'[1]Parkrun PBs'!A:B,2,FALSE)</f>
        <v>24:06</v>
      </c>
      <c r="H139" t="s">
        <v>116</v>
      </c>
      <c r="I139" t="s">
        <v>116</v>
      </c>
      <c r="J139" s="38" t="str">
        <f t="shared" si="3"/>
        <v xml:space="preserve"> </v>
      </c>
      <c r="K139">
        <f t="shared" si="4"/>
        <v>0</v>
      </c>
      <c r="L139">
        <v>0</v>
      </c>
      <c r="M139">
        <f t="shared" si="5"/>
        <v>1</v>
      </c>
    </row>
    <row r="140" spans="1:13" x14ac:dyDescent="0.3">
      <c r="A140" t="s">
        <v>179</v>
      </c>
      <c r="B140" s="2">
        <v>45794</v>
      </c>
      <c r="C140" t="s">
        <v>118</v>
      </c>
      <c r="D140">
        <v>1</v>
      </c>
      <c r="E140">
        <v>0</v>
      </c>
      <c r="F140">
        <v>0</v>
      </c>
      <c r="G140" t="str">
        <f>VLOOKUP(A140,'[1]Parkrun PBs'!A:B,2,FALSE)</f>
        <v>23:42</v>
      </c>
      <c r="H140" t="s">
        <v>117</v>
      </c>
      <c r="I140" t="s">
        <v>116</v>
      </c>
      <c r="J140" s="38" t="str">
        <f t="shared" si="3"/>
        <v>NEW PB</v>
      </c>
      <c r="K140">
        <f t="shared" si="4"/>
        <v>1</v>
      </c>
      <c r="L140">
        <v>0</v>
      </c>
      <c r="M140">
        <f t="shared" si="5"/>
        <v>2</v>
      </c>
    </row>
    <row r="141" spans="1:13" x14ac:dyDescent="0.3">
      <c r="A141" t="s">
        <v>27</v>
      </c>
      <c r="B141" s="2">
        <v>45794</v>
      </c>
      <c r="C141" t="s">
        <v>118</v>
      </c>
      <c r="D141">
        <v>1</v>
      </c>
      <c r="E141">
        <v>0</v>
      </c>
      <c r="F141">
        <v>0</v>
      </c>
      <c r="G141" t="str">
        <f>VLOOKUP(A141,'[1]Parkrun PBs'!A:B,2,FALSE)</f>
        <v>22:30</v>
      </c>
      <c r="H141" t="s">
        <v>117</v>
      </c>
      <c r="I141" t="s">
        <v>116</v>
      </c>
      <c r="J141" s="38" t="str">
        <f t="shared" si="3"/>
        <v>NEW PB</v>
      </c>
      <c r="K141">
        <f t="shared" si="4"/>
        <v>1</v>
      </c>
      <c r="L141">
        <v>0</v>
      </c>
      <c r="M141">
        <f t="shared" si="5"/>
        <v>2</v>
      </c>
    </row>
    <row r="142" spans="1:13" x14ac:dyDescent="0.3">
      <c r="A142" t="s">
        <v>75</v>
      </c>
      <c r="B142" s="2">
        <v>45794</v>
      </c>
      <c r="C142" t="s">
        <v>137</v>
      </c>
      <c r="D142">
        <v>1</v>
      </c>
      <c r="E142">
        <v>0</v>
      </c>
      <c r="F142">
        <v>0</v>
      </c>
      <c r="G142" t="str">
        <f>VLOOKUP(A142,'[1]Parkrun PBs'!A:B,2,FALSE)</f>
        <v>19:17</v>
      </c>
      <c r="H142" t="s">
        <v>116</v>
      </c>
      <c r="I142" t="s">
        <v>116</v>
      </c>
      <c r="J142" s="38" t="str">
        <f t="shared" si="3"/>
        <v xml:space="preserve"> </v>
      </c>
      <c r="K142">
        <f t="shared" si="4"/>
        <v>0</v>
      </c>
      <c r="L142">
        <v>0</v>
      </c>
      <c r="M142">
        <f t="shared" si="5"/>
        <v>1</v>
      </c>
    </row>
    <row r="143" spans="1:13" x14ac:dyDescent="0.3">
      <c r="A143" t="s">
        <v>162</v>
      </c>
      <c r="B143" s="2">
        <v>45794</v>
      </c>
      <c r="C143" t="s">
        <v>187</v>
      </c>
      <c r="D143">
        <v>1</v>
      </c>
      <c r="E143">
        <v>0</v>
      </c>
      <c r="F143">
        <v>0</v>
      </c>
      <c r="G143" t="str">
        <f>VLOOKUP(A143,'[1]Parkrun PBs'!A:B,2,FALSE)</f>
        <v>20:28</v>
      </c>
      <c r="H143" t="s">
        <v>116</v>
      </c>
      <c r="I143" t="s">
        <v>116</v>
      </c>
      <c r="J143" s="38" t="str">
        <f t="shared" si="3"/>
        <v xml:space="preserve"> </v>
      </c>
      <c r="K143">
        <f t="shared" si="4"/>
        <v>0</v>
      </c>
      <c r="L143">
        <v>0</v>
      </c>
      <c r="M143">
        <f t="shared" si="5"/>
        <v>1</v>
      </c>
    </row>
    <row r="144" spans="1:13" x14ac:dyDescent="0.3">
      <c r="A144" t="s">
        <v>63</v>
      </c>
      <c r="B144" s="2">
        <v>45794</v>
      </c>
      <c r="C144" t="s">
        <v>155</v>
      </c>
      <c r="D144">
        <v>1</v>
      </c>
      <c r="E144">
        <v>0</v>
      </c>
      <c r="F144">
        <v>0</v>
      </c>
      <c r="G144" t="str">
        <f>VLOOKUP(A144,'[1]Parkrun PBs'!A:B,2,FALSE)</f>
        <v>21:58</v>
      </c>
      <c r="H144" t="s">
        <v>116</v>
      </c>
      <c r="I144" t="s">
        <v>116</v>
      </c>
      <c r="J144" s="38" t="str">
        <f t="shared" si="3"/>
        <v xml:space="preserve"> </v>
      </c>
      <c r="K144">
        <f t="shared" si="4"/>
        <v>0</v>
      </c>
      <c r="L144">
        <v>0</v>
      </c>
      <c r="M144">
        <f t="shared" si="5"/>
        <v>1</v>
      </c>
    </row>
    <row r="145" spans="1:13" x14ac:dyDescent="0.3">
      <c r="A145" t="s">
        <v>64</v>
      </c>
      <c r="B145" s="2">
        <v>45794</v>
      </c>
      <c r="C145" t="s">
        <v>155</v>
      </c>
      <c r="D145">
        <v>1</v>
      </c>
      <c r="E145">
        <v>0</v>
      </c>
      <c r="F145">
        <v>0</v>
      </c>
      <c r="G145" t="str">
        <f>VLOOKUP(A145,'[1]Parkrun PBs'!A:B,2,FALSE)</f>
        <v>26:44</v>
      </c>
      <c r="H145" t="s">
        <v>117</v>
      </c>
      <c r="I145" t="s">
        <v>116</v>
      </c>
      <c r="J145" s="38" t="str">
        <f t="shared" si="3"/>
        <v>NEW PB</v>
      </c>
      <c r="K145">
        <f t="shared" si="4"/>
        <v>1</v>
      </c>
      <c r="L145">
        <v>0</v>
      </c>
      <c r="M145">
        <f t="shared" si="5"/>
        <v>2</v>
      </c>
    </row>
    <row r="146" spans="1:13" x14ac:dyDescent="0.3">
      <c r="A146" t="s">
        <v>16</v>
      </c>
      <c r="B146" s="2">
        <v>45794</v>
      </c>
      <c r="C146" t="s">
        <v>188</v>
      </c>
      <c r="D146">
        <v>1</v>
      </c>
      <c r="E146">
        <v>0</v>
      </c>
      <c r="F146">
        <v>0</v>
      </c>
      <c r="G146" t="str">
        <f>VLOOKUP(A146,'[1]Parkrun PBs'!A:B,2,FALSE)</f>
        <v>17:09</v>
      </c>
      <c r="H146" t="s">
        <v>117</v>
      </c>
      <c r="I146" t="s">
        <v>117</v>
      </c>
      <c r="J146" s="38" t="str">
        <f t="shared" si="3"/>
        <v>FIRST TIMER</v>
      </c>
      <c r="K146">
        <f t="shared" si="4"/>
        <v>0</v>
      </c>
      <c r="L146">
        <v>0</v>
      </c>
      <c r="M146">
        <f t="shared" si="5"/>
        <v>1</v>
      </c>
    </row>
    <row r="147" spans="1:13" x14ac:dyDescent="0.3">
      <c r="A147" t="s">
        <v>33</v>
      </c>
      <c r="B147" s="2">
        <v>45794</v>
      </c>
      <c r="C147" t="s">
        <v>188</v>
      </c>
      <c r="D147">
        <v>1</v>
      </c>
      <c r="E147">
        <v>0</v>
      </c>
      <c r="F147">
        <v>0</v>
      </c>
      <c r="G147" t="str">
        <f>VLOOKUP(A147,'[1]Parkrun PBs'!A:B,2,FALSE)</f>
        <v>17:34</v>
      </c>
      <c r="H147" t="s">
        <v>117</v>
      </c>
      <c r="I147" t="s">
        <v>117</v>
      </c>
      <c r="J147" s="38" t="str">
        <f t="shared" si="3"/>
        <v>FIRST TIMER</v>
      </c>
      <c r="K147">
        <f t="shared" si="4"/>
        <v>0</v>
      </c>
      <c r="L147">
        <v>0</v>
      </c>
      <c r="M147">
        <f t="shared" si="5"/>
        <v>1</v>
      </c>
    </row>
    <row r="148" spans="1:13" x14ac:dyDescent="0.3">
      <c r="A148" t="s">
        <v>132</v>
      </c>
      <c r="B148" s="2">
        <v>45794</v>
      </c>
      <c r="C148" t="s">
        <v>189</v>
      </c>
      <c r="D148">
        <v>1</v>
      </c>
      <c r="E148">
        <v>0</v>
      </c>
      <c r="F148">
        <v>0</v>
      </c>
      <c r="G148" t="str">
        <f>VLOOKUP(A148,'[1]Parkrun PBs'!A:B,2,FALSE)</f>
        <v>17:43</v>
      </c>
      <c r="H148" t="s">
        <v>117</v>
      </c>
      <c r="I148" t="s">
        <v>117</v>
      </c>
      <c r="J148" s="38" t="str">
        <f t="shared" si="3"/>
        <v>FIRST TIMER</v>
      </c>
      <c r="K148">
        <f t="shared" si="4"/>
        <v>0</v>
      </c>
      <c r="L148">
        <v>1</v>
      </c>
      <c r="M148">
        <f t="shared" si="5"/>
        <v>2</v>
      </c>
    </row>
    <row r="149" spans="1:13" x14ac:dyDescent="0.3">
      <c r="A149" t="s">
        <v>70</v>
      </c>
      <c r="B149" s="2">
        <v>45794</v>
      </c>
      <c r="C149" t="s">
        <v>125</v>
      </c>
      <c r="D149">
        <v>1</v>
      </c>
      <c r="E149">
        <v>0</v>
      </c>
      <c r="F149">
        <v>0</v>
      </c>
      <c r="G149" t="str">
        <f>VLOOKUP(A149,'[1]Parkrun PBs'!A:B,2,FALSE)</f>
        <v>23:18</v>
      </c>
      <c r="H149" t="s">
        <v>116</v>
      </c>
      <c r="I149" t="s">
        <v>116</v>
      </c>
      <c r="J149" s="38" t="str">
        <f t="shared" si="3"/>
        <v xml:space="preserve"> </v>
      </c>
      <c r="K149">
        <f t="shared" si="4"/>
        <v>0</v>
      </c>
      <c r="L149">
        <v>0</v>
      </c>
      <c r="M149">
        <f t="shared" si="5"/>
        <v>1</v>
      </c>
    </row>
    <row r="150" spans="1:13" x14ac:dyDescent="0.3">
      <c r="A150" t="s">
        <v>134</v>
      </c>
      <c r="B150" s="2">
        <v>45794</v>
      </c>
      <c r="C150" t="s">
        <v>169</v>
      </c>
      <c r="D150">
        <v>1</v>
      </c>
      <c r="E150">
        <v>0</v>
      </c>
      <c r="F150">
        <v>0</v>
      </c>
      <c r="G150" t="str">
        <f>VLOOKUP(A150,'[1]Parkrun PBs'!A:B,2,FALSE)</f>
        <v>28:30</v>
      </c>
      <c r="H150" t="s">
        <v>117</v>
      </c>
      <c r="I150" t="s">
        <v>117</v>
      </c>
      <c r="J150" s="38" t="str">
        <f t="shared" si="3"/>
        <v>FIRST TIMER</v>
      </c>
      <c r="K150">
        <f t="shared" si="4"/>
        <v>0</v>
      </c>
      <c r="L150">
        <v>0</v>
      </c>
      <c r="M150">
        <f t="shared" si="5"/>
        <v>1</v>
      </c>
    </row>
    <row r="151" spans="1:13" x14ac:dyDescent="0.3">
      <c r="A151" t="s">
        <v>35</v>
      </c>
      <c r="B151" s="2">
        <v>45794</v>
      </c>
      <c r="C151" t="s">
        <v>170</v>
      </c>
      <c r="D151">
        <v>1</v>
      </c>
      <c r="E151">
        <v>0</v>
      </c>
      <c r="F151" s="39">
        <v>2</v>
      </c>
      <c r="G151" s="39" t="str">
        <f>VLOOKUP(A151,'[1]Parkrun PBs'!A:B,2,FALSE)</f>
        <v>17:13</v>
      </c>
      <c r="H151" t="s">
        <v>117</v>
      </c>
      <c r="I151" t="s">
        <v>117</v>
      </c>
      <c r="J151" s="38" t="str">
        <f t="shared" si="3"/>
        <v>FIRST TIMER</v>
      </c>
      <c r="K151">
        <f t="shared" si="4"/>
        <v>0</v>
      </c>
      <c r="L151">
        <v>1</v>
      </c>
      <c r="M151">
        <f t="shared" si="5"/>
        <v>4</v>
      </c>
    </row>
    <row r="152" spans="1:13" x14ac:dyDescent="0.3">
      <c r="A152" t="s">
        <v>56</v>
      </c>
      <c r="B152" s="2">
        <v>45794</v>
      </c>
      <c r="C152" t="s">
        <v>190</v>
      </c>
      <c r="D152">
        <v>1</v>
      </c>
      <c r="E152">
        <v>0</v>
      </c>
      <c r="F152">
        <v>0</v>
      </c>
      <c r="G152" t="str">
        <f>VLOOKUP(A152,'[1]Parkrun PBs'!A:B,2,FALSE)</f>
        <v>26:19</v>
      </c>
      <c r="H152" t="s">
        <v>117</v>
      </c>
      <c r="I152" t="s">
        <v>117</v>
      </c>
      <c r="J152" s="38" t="str">
        <f t="shared" si="3"/>
        <v>FIRST TIMER</v>
      </c>
      <c r="K152">
        <f t="shared" si="4"/>
        <v>0</v>
      </c>
      <c r="L152">
        <v>0</v>
      </c>
      <c r="M152">
        <f t="shared" si="5"/>
        <v>1</v>
      </c>
    </row>
    <row r="153" spans="1:13" x14ac:dyDescent="0.3">
      <c r="A153" t="s">
        <v>24</v>
      </c>
      <c r="B153" s="2">
        <v>45794</v>
      </c>
      <c r="C153" t="s">
        <v>128</v>
      </c>
      <c r="D153">
        <v>1</v>
      </c>
      <c r="E153">
        <v>0</v>
      </c>
      <c r="F153">
        <v>0</v>
      </c>
      <c r="G153" t="str">
        <f>VLOOKUP(A153,'[1]Parkrun PBs'!A:B,2,FALSE)</f>
        <v>21:27</v>
      </c>
      <c r="H153" t="s">
        <v>116</v>
      </c>
      <c r="I153" t="s">
        <v>116</v>
      </c>
      <c r="J153" s="38" t="str">
        <f t="shared" si="3"/>
        <v xml:space="preserve"> </v>
      </c>
      <c r="K153">
        <f t="shared" si="4"/>
        <v>0</v>
      </c>
      <c r="L153">
        <v>0</v>
      </c>
      <c r="M153">
        <f t="shared" si="5"/>
        <v>1</v>
      </c>
    </row>
    <row r="154" spans="1:13" x14ac:dyDescent="0.3">
      <c r="A154" t="s">
        <v>62</v>
      </c>
      <c r="B154" s="2">
        <v>45794</v>
      </c>
      <c r="C154" t="s">
        <v>128</v>
      </c>
      <c r="D154">
        <v>1</v>
      </c>
      <c r="E154">
        <v>0</v>
      </c>
      <c r="F154">
        <v>0</v>
      </c>
      <c r="G154" t="str">
        <f>VLOOKUP(A154,'[1]Parkrun PBs'!A:B,2,FALSE)</f>
        <v>21:24</v>
      </c>
      <c r="H154" t="s">
        <v>116</v>
      </c>
      <c r="I154" t="s">
        <v>116</v>
      </c>
      <c r="J154" s="38" t="str">
        <f t="shared" si="3"/>
        <v xml:space="preserve"> </v>
      </c>
      <c r="K154">
        <f t="shared" si="4"/>
        <v>0</v>
      </c>
      <c r="L154">
        <v>0</v>
      </c>
      <c r="M154">
        <f t="shared" si="5"/>
        <v>1</v>
      </c>
    </row>
    <row r="155" spans="1:13" x14ac:dyDescent="0.3">
      <c r="A155" t="s">
        <v>191</v>
      </c>
      <c r="B155" s="2">
        <v>45794</v>
      </c>
      <c r="C155" t="s">
        <v>129</v>
      </c>
      <c r="D155">
        <v>1</v>
      </c>
      <c r="E155">
        <v>0</v>
      </c>
      <c r="F155">
        <v>0</v>
      </c>
      <c r="G155" t="str">
        <f>VLOOKUP(A155,'[1]Parkrun PBs'!A:B,2,FALSE)</f>
        <v>20:51</v>
      </c>
      <c r="H155" t="s">
        <v>116</v>
      </c>
      <c r="I155" t="s">
        <v>116</v>
      </c>
      <c r="J155" s="38" t="str">
        <f t="shared" si="3"/>
        <v xml:space="preserve"> </v>
      </c>
      <c r="K155">
        <f t="shared" si="4"/>
        <v>0</v>
      </c>
      <c r="L155">
        <v>1</v>
      </c>
      <c r="M155">
        <f t="shared" si="5"/>
        <v>2</v>
      </c>
    </row>
    <row r="156" spans="1:13" x14ac:dyDescent="0.3">
      <c r="A156" t="s">
        <v>130</v>
      </c>
      <c r="B156" s="2">
        <v>45794</v>
      </c>
      <c r="C156" t="s">
        <v>129</v>
      </c>
      <c r="D156">
        <v>1</v>
      </c>
      <c r="E156">
        <v>0</v>
      </c>
      <c r="F156">
        <v>0</v>
      </c>
      <c r="G156" t="str">
        <f>VLOOKUP(A156,'[1]Parkrun PBs'!A:B,2,FALSE)</f>
        <v>25:17</v>
      </c>
      <c r="H156" t="s">
        <v>116</v>
      </c>
      <c r="I156" t="s">
        <v>116</v>
      </c>
      <c r="J156" s="38" t="str">
        <f t="shared" si="3"/>
        <v xml:space="preserve"> </v>
      </c>
      <c r="K156">
        <f t="shared" si="4"/>
        <v>0</v>
      </c>
      <c r="L156">
        <v>1</v>
      </c>
      <c r="M156">
        <f t="shared" si="5"/>
        <v>2</v>
      </c>
    </row>
    <row r="157" spans="1:13" x14ac:dyDescent="0.3">
      <c r="A157" t="s">
        <v>146</v>
      </c>
      <c r="B157" s="2">
        <v>45794</v>
      </c>
      <c r="C157" t="s">
        <v>129</v>
      </c>
      <c r="D157">
        <v>1</v>
      </c>
      <c r="E157">
        <v>0</v>
      </c>
      <c r="F157">
        <v>0</v>
      </c>
      <c r="G157" t="str">
        <f>VLOOKUP(A157,'[1]Parkrun PBs'!A:B,2,FALSE)</f>
        <v>19:03</v>
      </c>
      <c r="H157" t="s">
        <v>116</v>
      </c>
      <c r="I157" t="s">
        <v>116</v>
      </c>
      <c r="J157" s="38" t="str">
        <f t="shared" si="3"/>
        <v xml:space="preserve"> </v>
      </c>
      <c r="K157">
        <f t="shared" si="4"/>
        <v>0</v>
      </c>
      <c r="L157">
        <v>0</v>
      </c>
      <c r="M157">
        <f t="shared" si="5"/>
        <v>1</v>
      </c>
    </row>
    <row r="158" spans="1:13" x14ac:dyDescent="0.3">
      <c r="A158" t="s">
        <v>147</v>
      </c>
      <c r="B158" s="2">
        <v>45794</v>
      </c>
      <c r="C158" t="s">
        <v>129</v>
      </c>
      <c r="D158">
        <v>1</v>
      </c>
      <c r="E158">
        <v>0</v>
      </c>
      <c r="F158">
        <v>0</v>
      </c>
      <c r="G158" t="str">
        <f>VLOOKUP(A158,'[1]Parkrun PBs'!A:B,2,FALSE)</f>
        <v>24:22</v>
      </c>
      <c r="H158" t="s">
        <v>116</v>
      </c>
      <c r="I158" t="s">
        <v>116</v>
      </c>
      <c r="J158" s="38" t="str">
        <f t="shared" si="3"/>
        <v xml:space="preserve"> </v>
      </c>
      <c r="K158">
        <f t="shared" si="4"/>
        <v>0</v>
      </c>
      <c r="L158">
        <v>0</v>
      </c>
      <c r="M158">
        <f t="shared" si="5"/>
        <v>1</v>
      </c>
    </row>
    <row r="159" spans="1:13" x14ac:dyDescent="0.3">
      <c r="A159" t="s">
        <v>72</v>
      </c>
      <c r="B159" s="2">
        <v>45794</v>
      </c>
      <c r="C159" t="s">
        <v>129</v>
      </c>
      <c r="D159">
        <v>1</v>
      </c>
      <c r="E159">
        <v>0</v>
      </c>
      <c r="F159">
        <v>0</v>
      </c>
      <c r="G159" t="str">
        <f>VLOOKUP(A159,'[1]Parkrun PBs'!A:B,2,FALSE)</f>
        <v>30:44</v>
      </c>
      <c r="H159" t="s">
        <v>116</v>
      </c>
      <c r="I159" t="s">
        <v>116</v>
      </c>
      <c r="J159" s="38" t="str">
        <f t="shared" si="3"/>
        <v xml:space="preserve"> </v>
      </c>
      <c r="K159">
        <f t="shared" si="4"/>
        <v>0</v>
      </c>
      <c r="L159">
        <v>0</v>
      </c>
      <c r="M159">
        <f t="shared" si="5"/>
        <v>1</v>
      </c>
    </row>
    <row r="160" spans="1:13" x14ac:dyDescent="0.3">
      <c r="A160" t="s">
        <v>120</v>
      </c>
      <c r="B160" s="2">
        <v>45794</v>
      </c>
      <c r="C160" t="s">
        <v>129</v>
      </c>
      <c r="D160">
        <v>0</v>
      </c>
      <c r="E160" s="39">
        <v>2</v>
      </c>
      <c r="F160">
        <v>0</v>
      </c>
      <c r="G160" t="str">
        <f>VLOOKUP(A160,'[1]Parkrun PBs'!A:B,2,FALSE)</f>
        <v>26:34</v>
      </c>
      <c r="H160" t="s">
        <v>116</v>
      </c>
      <c r="I160" t="s">
        <v>116</v>
      </c>
      <c r="J160" s="38" t="str">
        <f t="shared" si="3"/>
        <v xml:space="preserve"> </v>
      </c>
      <c r="K160">
        <f t="shared" si="4"/>
        <v>0</v>
      </c>
      <c r="L160">
        <v>0</v>
      </c>
      <c r="M160">
        <f t="shared" si="5"/>
        <v>2</v>
      </c>
    </row>
    <row r="161" spans="1:13" x14ac:dyDescent="0.3">
      <c r="A161" t="s">
        <v>61</v>
      </c>
      <c r="B161" s="2">
        <v>45794</v>
      </c>
      <c r="C161" t="s">
        <v>192</v>
      </c>
      <c r="D161">
        <v>1</v>
      </c>
      <c r="E161">
        <v>0</v>
      </c>
      <c r="F161">
        <v>0</v>
      </c>
      <c r="G161" t="str">
        <f>VLOOKUP(A161,'[1]Parkrun PBs'!A:B,2,FALSE)</f>
        <v>19:20</v>
      </c>
      <c r="H161" t="s">
        <v>116</v>
      </c>
      <c r="I161" t="s">
        <v>116</v>
      </c>
      <c r="J161" s="38" t="str">
        <f t="shared" si="3"/>
        <v xml:space="preserve"> </v>
      </c>
      <c r="K161">
        <f t="shared" si="4"/>
        <v>0</v>
      </c>
      <c r="L161">
        <v>0</v>
      </c>
      <c r="M161">
        <f t="shared" si="5"/>
        <v>1</v>
      </c>
    </row>
    <row r="162" spans="1:13" x14ac:dyDescent="0.3">
      <c r="A162" t="s">
        <v>43</v>
      </c>
      <c r="B162" s="2">
        <v>45794</v>
      </c>
      <c r="C162" t="s">
        <v>135</v>
      </c>
      <c r="D162">
        <v>1</v>
      </c>
      <c r="E162">
        <v>0</v>
      </c>
      <c r="F162">
        <v>0</v>
      </c>
      <c r="G162" t="str">
        <f>VLOOKUP(A162,'[1]Parkrun PBs'!A:B,2,FALSE)</f>
        <v>20:25</v>
      </c>
      <c r="H162" t="s">
        <v>116</v>
      </c>
      <c r="I162" t="s">
        <v>116</v>
      </c>
      <c r="J162" s="38" t="str">
        <f t="shared" si="3"/>
        <v xml:space="preserve"> </v>
      </c>
      <c r="K162">
        <f t="shared" si="4"/>
        <v>0</v>
      </c>
      <c r="L162">
        <v>0</v>
      </c>
      <c r="M162">
        <f t="shared" si="5"/>
        <v>1</v>
      </c>
    </row>
    <row r="163" spans="1:13" x14ac:dyDescent="0.3">
      <c r="A163" t="s">
        <v>45</v>
      </c>
      <c r="B163" s="2">
        <v>45801</v>
      </c>
      <c r="C163" t="s">
        <v>115</v>
      </c>
      <c r="D163">
        <v>1</v>
      </c>
      <c r="E163">
        <v>0</v>
      </c>
      <c r="F163">
        <v>0</v>
      </c>
      <c r="G163" t="str">
        <f>VLOOKUP(A163,'[1]Parkrun PBs'!A:B,2,FALSE)</f>
        <v>24:06</v>
      </c>
      <c r="H163" t="s">
        <v>116</v>
      </c>
      <c r="I163" t="s">
        <v>116</v>
      </c>
      <c r="J163" s="38" t="str">
        <f t="shared" si="3"/>
        <v xml:space="preserve"> </v>
      </c>
      <c r="K163">
        <f t="shared" si="4"/>
        <v>0</v>
      </c>
      <c r="L163">
        <v>0</v>
      </c>
      <c r="M163">
        <f t="shared" si="5"/>
        <v>1</v>
      </c>
    </row>
    <row r="164" spans="1:13" x14ac:dyDescent="0.3">
      <c r="A164" t="s">
        <v>56</v>
      </c>
      <c r="B164" s="2">
        <v>45801</v>
      </c>
      <c r="C164" t="s">
        <v>193</v>
      </c>
      <c r="D164">
        <v>1</v>
      </c>
      <c r="E164">
        <v>0</v>
      </c>
      <c r="F164">
        <v>0</v>
      </c>
      <c r="G164" t="str">
        <f>VLOOKUP(A164,'[1]Parkrun PBs'!A:B,2,FALSE)</f>
        <v>26:19</v>
      </c>
      <c r="H164" t="s">
        <v>117</v>
      </c>
      <c r="I164" t="s">
        <v>117</v>
      </c>
      <c r="J164" s="38" t="str">
        <f t="shared" si="3"/>
        <v>FIRST TIMER</v>
      </c>
      <c r="K164">
        <f t="shared" si="4"/>
        <v>0</v>
      </c>
      <c r="L164">
        <v>0</v>
      </c>
      <c r="M164">
        <f t="shared" si="5"/>
        <v>1</v>
      </c>
    </row>
    <row r="165" spans="1:13" x14ac:dyDescent="0.3">
      <c r="A165" t="s">
        <v>29</v>
      </c>
      <c r="B165" s="2">
        <v>45801</v>
      </c>
      <c r="C165" t="s">
        <v>172</v>
      </c>
      <c r="D165">
        <v>1</v>
      </c>
      <c r="E165">
        <v>0</v>
      </c>
      <c r="F165">
        <v>0</v>
      </c>
      <c r="G165" t="str">
        <f>VLOOKUP(A165,'[1]Parkrun PBs'!A:B,2,FALSE)</f>
        <v>17:07</v>
      </c>
      <c r="H165" t="s">
        <v>117</v>
      </c>
      <c r="I165" t="s">
        <v>117</v>
      </c>
      <c r="J165" s="38" t="str">
        <f t="shared" si="3"/>
        <v>FIRST TIMER</v>
      </c>
      <c r="K165">
        <f t="shared" si="4"/>
        <v>0</v>
      </c>
      <c r="L165">
        <v>1</v>
      </c>
      <c r="M165">
        <f t="shared" si="5"/>
        <v>2</v>
      </c>
    </row>
    <row r="166" spans="1:13" x14ac:dyDescent="0.3">
      <c r="A166" t="s">
        <v>132</v>
      </c>
      <c r="B166" s="2">
        <v>45801</v>
      </c>
      <c r="C166" t="s">
        <v>194</v>
      </c>
      <c r="D166">
        <v>1</v>
      </c>
      <c r="E166">
        <v>0</v>
      </c>
      <c r="F166">
        <v>0</v>
      </c>
      <c r="G166" t="str">
        <f>VLOOKUP(A166,'[1]Parkrun PBs'!A:B,2,FALSE)</f>
        <v>17:43</v>
      </c>
      <c r="H166" t="s">
        <v>117</v>
      </c>
      <c r="I166" t="s">
        <v>117</v>
      </c>
      <c r="J166" s="38" t="str">
        <f t="shared" si="3"/>
        <v>FIRST TIMER</v>
      </c>
      <c r="K166">
        <f t="shared" si="4"/>
        <v>0</v>
      </c>
      <c r="L166">
        <v>0</v>
      </c>
      <c r="M166">
        <f t="shared" si="5"/>
        <v>1</v>
      </c>
    </row>
    <row r="167" spans="1:13" x14ac:dyDescent="0.3">
      <c r="A167" t="s">
        <v>71</v>
      </c>
      <c r="B167" s="2">
        <v>45801</v>
      </c>
      <c r="C167" t="s">
        <v>195</v>
      </c>
      <c r="D167">
        <v>1</v>
      </c>
      <c r="E167">
        <v>0</v>
      </c>
      <c r="F167">
        <v>0</v>
      </c>
      <c r="G167" t="str">
        <f>VLOOKUP(A167,'[1]Parkrun PBs'!A:B,2,FALSE)</f>
        <v>23:23</v>
      </c>
      <c r="H167" t="s">
        <v>117</v>
      </c>
      <c r="I167" t="s">
        <v>117</v>
      </c>
      <c r="J167" s="38" t="str">
        <f t="shared" si="3"/>
        <v>FIRST TIMER</v>
      </c>
      <c r="K167">
        <f t="shared" si="4"/>
        <v>0</v>
      </c>
      <c r="L167">
        <v>0</v>
      </c>
      <c r="M167">
        <f t="shared" si="5"/>
        <v>1</v>
      </c>
    </row>
    <row r="168" spans="1:13" x14ac:dyDescent="0.3">
      <c r="A168" t="s">
        <v>33</v>
      </c>
      <c r="B168" s="2">
        <v>45801</v>
      </c>
      <c r="C168" t="s">
        <v>125</v>
      </c>
      <c r="D168">
        <v>1</v>
      </c>
      <c r="E168">
        <v>0</v>
      </c>
      <c r="F168">
        <v>0</v>
      </c>
      <c r="G168" t="str">
        <f>VLOOKUP(A168,'[1]Parkrun PBs'!A:B,2,FALSE)</f>
        <v>17:34</v>
      </c>
      <c r="H168" t="s">
        <v>116</v>
      </c>
      <c r="I168" t="s">
        <v>116</v>
      </c>
      <c r="J168" s="38" t="str">
        <f t="shared" si="3"/>
        <v xml:space="preserve"> </v>
      </c>
      <c r="K168">
        <f t="shared" si="4"/>
        <v>0</v>
      </c>
      <c r="L168">
        <v>1</v>
      </c>
      <c r="M168">
        <f t="shared" si="5"/>
        <v>2</v>
      </c>
    </row>
    <row r="169" spans="1:13" x14ac:dyDescent="0.3">
      <c r="A169" t="s">
        <v>16</v>
      </c>
      <c r="B169" s="2">
        <v>45801</v>
      </c>
      <c r="C169" t="s">
        <v>125</v>
      </c>
      <c r="D169">
        <v>1</v>
      </c>
      <c r="E169">
        <v>0</v>
      </c>
      <c r="F169">
        <v>0</v>
      </c>
      <c r="G169" t="str">
        <f>VLOOKUP(A169,'[1]Parkrun PBs'!A:B,2,FALSE)</f>
        <v>17:09</v>
      </c>
      <c r="H169" t="s">
        <v>116</v>
      </c>
      <c r="I169" t="s">
        <v>116</v>
      </c>
      <c r="J169" s="38" t="str">
        <f t="shared" si="3"/>
        <v xml:space="preserve"> </v>
      </c>
      <c r="K169">
        <f t="shared" si="4"/>
        <v>0</v>
      </c>
      <c r="L169">
        <v>0</v>
      </c>
      <c r="M169">
        <f t="shared" si="5"/>
        <v>1</v>
      </c>
    </row>
    <row r="170" spans="1:13" x14ac:dyDescent="0.3">
      <c r="A170" t="s">
        <v>28</v>
      </c>
      <c r="B170" s="2">
        <v>45801</v>
      </c>
      <c r="C170" t="s">
        <v>125</v>
      </c>
      <c r="D170">
        <v>0</v>
      </c>
      <c r="E170" s="39">
        <v>2</v>
      </c>
      <c r="F170">
        <v>0</v>
      </c>
      <c r="G170" t="str">
        <f>VLOOKUP(A170,'[1]Parkrun PBs'!A:B,2,FALSE)</f>
        <v>21:46</v>
      </c>
      <c r="H170" t="s">
        <v>116</v>
      </c>
      <c r="I170" t="s">
        <v>116</v>
      </c>
      <c r="J170" s="38" t="str">
        <f t="shared" si="3"/>
        <v xml:space="preserve"> </v>
      </c>
      <c r="K170">
        <f t="shared" si="4"/>
        <v>0</v>
      </c>
      <c r="L170">
        <v>0</v>
      </c>
      <c r="M170">
        <f t="shared" si="5"/>
        <v>2</v>
      </c>
    </row>
    <row r="171" spans="1:13" x14ac:dyDescent="0.3">
      <c r="A171" t="s">
        <v>162</v>
      </c>
      <c r="B171" s="2">
        <v>45801</v>
      </c>
      <c r="C171" t="s">
        <v>142</v>
      </c>
      <c r="D171">
        <v>1</v>
      </c>
      <c r="E171">
        <v>0</v>
      </c>
      <c r="F171">
        <v>0</v>
      </c>
      <c r="G171" t="str">
        <f>VLOOKUP(A171,'[1]Parkrun PBs'!A:B,2,FALSE)</f>
        <v>20:28</v>
      </c>
      <c r="H171" t="s">
        <v>116</v>
      </c>
      <c r="I171" t="s">
        <v>116</v>
      </c>
      <c r="J171" s="38" t="str">
        <f t="shared" si="3"/>
        <v xml:space="preserve"> </v>
      </c>
      <c r="K171">
        <f t="shared" si="4"/>
        <v>0</v>
      </c>
      <c r="L171">
        <v>0</v>
      </c>
      <c r="M171">
        <f t="shared" si="5"/>
        <v>1</v>
      </c>
    </row>
    <row r="172" spans="1:13" x14ac:dyDescent="0.3">
      <c r="A172" t="s">
        <v>179</v>
      </c>
      <c r="B172" s="2">
        <v>45801</v>
      </c>
      <c r="C172" t="s">
        <v>142</v>
      </c>
      <c r="D172">
        <v>1</v>
      </c>
      <c r="E172">
        <v>0</v>
      </c>
      <c r="F172">
        <v>0</v>
      </c>
      <c r="G172" t="str">
        <f>VLOOKUP(A172,'[1]Parkrun PBs'!A:B,2,FALSE)</f>
        <v>23:42</v>
      </c>
      <c r="H172" t="s">
        <v>116</v>
      </c>
      <c r="I172" t="s">
        <v>116</v>
      </c>
      <c r="J172" s="38" t="str">
        <f t="shared" si="3"/>
        <v xml:space="preserve"> </v>
      </c>
      <c r="K172">
        <f t="shared" si="4"/>
        <v>0</v>
      </c>
      <c r="L172">
        <v>0</v>
      </c>
      <c r="M172">
        <f t="shared" si="5"/>
        <v>1</v>
      </c>
    </row>
    <row r="173" spans="1:13" x14ac:dyDescent="0.3">
      <c r="A173" t="s">
        <v>44</v>
      </c>
      <c r="B173" s="2">
        <v>45801</v>
      </c>
      <c r="C173" t="s">
        <v>196</v>
      </c>
      <c r="D173">
        <v>1</v>
      </c>
      <c r="E173">
        <v>0</v>
      </c>
      <c r="F173">
        <v>0</v>
      </c>
      <c r="G173" t="str">
        <f>VLOOKUP(A173,'[1]Parkrun PBs'!A:B,2,FALSE)</f>
        <v>22:54</v>
      </c>
      <c r="H173" t="s">
        <v>117</v>
      </c>
      <c r="I173" t="s">
        <v>117</v>
      </c>
      <c r="J173" s="38" t="str">
        <f t="shared" si="3"/>
        <v>FIRST TIMER</v>
      </c>
      <c r="K173">
        <f t="shared" si="4"/>
        <v>0</v>
      </c>
      <c r="L173">
        <v>0</v>
      </c>
      <c r="M173">
        <f t="shared" si="5"/>
        <v>1</v>
      </c>
    </row>
    <row r="174" spans="1:13" x14ac:dyDescent="0.3">
      <c r="A174" t="s">
        <v>83</v>
      </c>
      <c r="B174" s="2">
        <v>45801</v>
      </c>
      <c r="C174" t="s">
        <v>197</v>
      </c>
      <c r="D174">
        <v>1</v>
      </c>
      <c r="E174">
        <v>0</v>
      </c>
      <c r="F174">
        <v>0</v>
      </c>
      <c r="G174" t="str">
        <f>VLOOKUP(A174,'[1]Parkrun PBs'!A:B,2,FALSE)</f>
        <v>16:59</v>
      </c>
      <c r="H174" t="s">
        <v>116</v>
      </c>
      <c r="I174" t="s">
        <v>116</v>
      </c>
      <c r="J174" s="38" t="str">
        <f t="shared" si="3"/>
        <v xml:space="preserve"> </v>
      </c>
      <c r="K174">
        <f t="shared" si="4"/>
        <v>0</v>
      </c>
      <c r="L174">
        <v>0</v>
      </c>
      <c r="M174">
        <f t="shared" si="5"/>
        <v>1</v>
      </c>
    </row>
    <row r="175" spans="1:13" x14ac:dyDescent="0.3">
      <c r="A175" t="s">
        <v>171</v>
      </c>
      <c r="B175" s="2">
        <v>45801</v>
      </c>
      <c r="C175" t="s">
        <v>197</v>
      </c>
      <c r="D175">
        <v>1</v>
      </c>
      <c r="E175">
        <v>0</v>
      </c>
      <c r="F175">
        <v>0</v>
      </c>
      <c r="G175" t="str">
        <f>VLOOKUP(A175,'[1]Parkrun PBs'!A:B,2,FALSE)</f>
        <v>19:48</v>
      </c>
      <c r="H175" t="s">
        <v>117</v>
      </c>
      <c r="I175" t="s">
        <v>117</v>
      </c>
      <c r="J175" s="38" t="str">
        <f t="shared" si="3"/>
        <v>FIRST TIMER</v>
      </c>
      <c r="K175">
        <f t="shared" si="4"/>
        <v>0</v>
      </c>
      <c r="L175">
        <v>1</v>
      </c>
      <c r="M175">
        <f t="shared" si="5"/>
        <v>2</v>
      </c>
    </row>
    <row r="176" spans="1:13" x14ac:dyDescent="0.3">
      <c r="A176" t="s">
        <v>36</v>
      </c>
      <c r="B176" s="2">
        <v>45801</v>
      </c>
      <c r="C176" t="s">
        <v>129</v>
      </c>
      <c r="D176">
        <v>1</v>
      </c>
      <c r="E176">
        <v>0</v>
      </c>
      <c r="F176">
        <v>0</v>
      </c>
      <c r="G176" t="str">
        <f>VLOOKUP(A176,'[1]Parkrun PBs'!A:B,2,FALSE)</f>
        <v>19:45</v>
      </c>
      <c r="H176" t="s">
        <v>116</v>
      </c>
      <c r="I176" t="s">
        <v>116</v>
      </c>
      <c r="J176" s="38" t="str">
        <f t="shared" si="3"/>
        <v xml:space="preserve"> </v>
      </c>
      <c r="K176">
        <f t="shared" si="4"/>
        <v>0</v>
      </c>
      <c r="L176">
        <v>0</v>
      </c>
      <c r="M176">
        <f t="shared" si="5"/>
        <v>1</v>
      </c>
    </row>
    <row r="177" spans="1:13" x14ac:dyDescent="0.3">
      <c r="A177" t="s">
        <v>53</v>
      </c>
      <c r="B177" s="2">
        <v>45801</v>
      </c>
      <c r="C177" t="s">
        <v>129</v>
      </c>
      <c r="D177">
        <v>1</v>
      </c>
      <c r="E177">
        <v>0</v>
      </c>
      <c r="F177">
        <v>0</v>
      </c>
      <c r="G177" t="str">
        <f>VLOOKUP(A177,'[1]Parkrun PBs'!A:B,2,FALSE)</f>
        <v>23:09</v>
      </c>
      <c r="H177" t="s">
        <v>116</v>
      </c>
      <c r="I177" t="s">
        <v>116</v>
      </c>
      <c r="J177" s="38" t="str">
        <f t="shared" si="3"/>
        <v xml:space="preserve"> </v>
      </c>
      <c r="K177">
        <f t="shared" si="4"/>
        <v>0</v>
      </c>
      <c r="L177">
        <v>0</v>
      </c>
      <c r="M177">
        <f t="shared" si="5"/>
        <v>1</v>
      </c>
    </row>
    <row r="178" spans="1:13" x14ac:dyDescent="0.3">
      <c r="A178" t="s">
        <v>24</v>
      </c>
      <c r="B178" s="2">
        <v>45801</v>
      </c>
      <c r="C178" t="s">
        <v>129</v>
      </c>
      <c r="D178">
        <v>1</v>
      </c>
      <c r="E178">
        <v>0</v>
      </c>
      <c r="F178">
        <v>0</v>
      </c>
      <c r="G178" t="str">
        <f>VLOOKUP(A178,'[1]Parkrun PBs'!A:B,2,FALSE)</f>
        <v>21:27</v>
      </c>
      <c r="H178" t="s">
        <v>116</v>
      </c>
      <c r="I178" t="s">
        <v>116</v>
      </c>
      <c r="J178" s="38" t="str">
        <f t="shared" si="3"/>
        <v xml:space="preserve"> </v>
      </c>
      <c r="K178">
        <f t="shared" si="4"/>
        <v>0</v>
      </c>
      <c r="L178">
        <v>0</v>
      </c>
      <c r="M178">
        <f t="shared" si="5"/>
        <v>1</v>
      </c>
    </row>
    <row r="179" spans="1:13" x14ac:dyDescent="0.3">
      <c r="A179" t="s">
        <v>120</v>
      </c>
      <c r="B179" s="2">
        <v>45801</v>
      </c>
      <c r="C179" t="s">
        <v>129</v>
      </c>
      <c r="D179">
        <v>1</v>
      </c>
      <c r="E179">
        <v>0</v>
      </c>
      <c r="F179">
        <v>0</v>
      </c>
      <c r="G179" t="str">
        <f>VLOOKUP(A179,'[1]Parkrun PBs'!A:B,2,FALSE)</f>
        <v>26:34</v>
      </c>
      <c r="H179" t="s">
        <v>116</v>
      </c>
      <c r="I179" t="s">
        <v>116</v>
      </c>
      <c r="J179" s="38" t="str">
        <f t="shared" si="3"/>
        <v xml:space="preserve"> </v>
      </c>
      <c r="K179">
        <f t="shared" si="4"/>
        <v>0</v>
      </c>
      <c r="L179">
        <v>0</v>
      </c>
      <c r="M179">
        <f t="shared" si="5"/>
        <v>1</v>
      </c>
    </row>
    <row r="180" spans="1:13" x14ac:dyDescent="0.3">
      <c r="A180" t="s">
        <v>43</v>
      </c>
      <c r="B180" s="2">
        <v>45801</v>
      </c>
      <c r="C180" t="s">
        <v>135</v>
      </c>
      <c r="D180">
        <v>1</v>
      </c>
      <c r="E180">
        <v>0</v>
      </c>
      <c r="F180">
        <v>0</v>
      </c>
      <c r="G180" t="str">
        <f>VLOOKUP(A180,'[1]Parkrun PBs'!A:B,2,FALSE)</f>
        <v>20:25</v>
      </c>
      <c r="H180" t="s">
        <v>116</v>
      </c>
      <c r="I180" t="s">
        <v>116</v>
      </c>
      <c r="J180" s="38" t="str">
        <f t="shared" si="3"/>
        <v xml:space="preserve"> </v>
      </c>
      <c r="K180">
        <f t="shared" si="4"/>
        <v>0</v>
      </c>
      <c r="L180">
        <v>0</v>
      </c>
      <c r="M180">
        <f t="shared" si="5"/>
        <v>1</v>
      </c>
    </row>
    <row r="181" spans="1:13" x14ac:dyDescent="0.3">
      <c r="A181" t="s">
        <v>130</v>
      </c>
      <c r="B181" s="2">
        <v>45801</v>
      </c>
      <c r="C181" t="s">
        <v>135</v>
      </c>
      <c r="D181">
        <v>1</v>
      </c>
      <c r="E181">
        <v>0</v>
      </c>
      <c r="F181">
        <v>0</v>
      </c>
      <c r="G181" t="str">
        <f>VLOOKUP(A181,'[1]Parkrun PBs'!A:B,2,FALSE)</f>
        <v>25:17</v>
      </c>
      <c r="H181" t="s">
        <v>116</v>
      </c>
      <c r="I181" t="s">
        <v>116</v>
      </c>
      <c r="J181" s="38" t="str">
        <f t="shared" si="3"/>
        <v xml:space="preserve"> </v>
      </c>
      <c r="K181">
        <f t="shared" si="4"/>
        <v>0</v>
      </c>
      <c r="L181">
        <v>0</v>
      </c>
      <c r="M181">
        <f t="shared" si="5"/>
        <v>1</v>
      </c>
    </row>
    <row r="182" spans="1:13" x14ac:dyDescent="0.3">
      <c r="A182" t="s">
        <v>27</v>
      </c>
      <c r="B182" s="2">
        <v>45801</v>
      </c>
      <c r="C182" t="s">
        <v>135</v>
      </c>
      <c r="D182">
        <v>1</v>
      </c>
      <c r="E182">
        <v>0</v>
      </c>
      <c r="F182">
        <v>0</v>
      </c>
      <c r="G182" t="str">
        <f>VLOOKUP(A182,'[1]Parkrun PBs'!A:B,2,FALSE)</f>
        <v>22:30</v>
      </c>
      <c r="H182" t="s">
        <v>117</v>
      </c>
      <c r="I182" t="s">
        <v>117</v>
      </c>
      <c r="J182" s="38" t="str">
        <f t="shared" si="3"/>
        <v>FIRST TIMER</v>
      </c>
      <c r="K182">
        <f t="shared" si="4"/>
        <v>0</v>
      </c>
      <c r="L182">
        <v>0</v>
      </c>
      <c r="M182">
        <f t="shared" si="5"/>
        <v>1</v>
      </c>
    </row>
    <row r="183" spans="1:13" x14ac:dyDescent="0.3">
      <c r="A183" t="s">
        <v>134</v>
      </c>
      <c r="B183" s="2">
        <v>45801</v>
      </c>
      <c r="C183" t="s">
        <v>135</v>
      </c>
      <c r="D183">
        <v>1</v>
      </c>
      <c r="E183">
        <v>0</v>
      </c>
      <c r="F183">
        <v>0</v>
      </c>
      <c r="G183" t="str">
        <f>VLOOKUP(A183,'[1]Parkrun PBs'!A:B,2,FALSE)</f>
        <v>28:30</v>
      </c>
      <c r="H183" t="s">
        <v>116</v>
      </c>
      <c r="I183" t="s">
        <v>116</v>
      </c>
      <c r="J183" s="38" t="str">
        <f t="shared" ref="J183:J247" si="6">IF(H183="Y",IF(I183="Y","FIRST TIMER","NEW PB")," ")</f>
        <v xml:space="preserve"> </v>
      </c>
      <c r="K183">
        <f t="shared" ref="K183:K247" si="7">IF(H183="Y",1,0)-IF(I183="Y",1,0)</f>
        <v>0</v>
      </c>
      <c r="L183">
        <v>0</v>
      </c>
      <c r="M183">
        <f t="shared" ref="M183:M247" si="8">SUM(D183:F183,K183:L183)</f>
        <v>1</v>
      </c>
    </row>
    <row r="184" spans="1:13" x14ac:dyDescent="0.3">
      <c r="A184" t="s">
        <v>19</v>
      </c>
      <c r="B184" s="2">
        <v>45808</v>
      </c>
      <c r="C184" t="s">
        <v>115</v>
      </c>
      <c r="D184">
        <v>1</v>
      </c>
      <c r="E184">
        <v>0</v>
      </c>
      <c r="F184">
        <v>0</v>
      </c>
      <c r="G184" t="str">
        <f>VLOOKUP(A184,'[1]Parkrun PBs'!A:B,2,FALSE)</f>
        <v>17:32</v>
      </c>
      <c r="H184" t="s">
        <v>116</v>
      </c>
      <c r="I184" t="s">
        <v>116</v>
      </c>
      <c r="J184" s="38" t="str">
        <f t="shared" si="6"/>
        <v xml:space="preserve"> </v>
      </c>
      <c r="K184">
        <f t="shared" si="7"/>
        <v>0</v>
      </c>
      <c r="L184">
        <v>0</v>
      </c>
      <c r="M184">
        <f t="shared" si="8"/>
        <v>1</v>
      </c>
    </row>
    <row r="185" spans="1:13" x14ac:dyDescent="0.3">
      <c r="A185" t="s">
        <v>24</v>
      </c>
      <c r="B185" s="2">
        <v>45808</v>
      </c>
      <c r="C185" t="s">
        <v>115</v>
      </c>
      <c r="D185">
        <v>1</v>
      </c>
      <c r="E185">
        <v>0</v>
      </c>
      <c r="F185">
        <v>0</v>
      </c>
      <c r="G185" t="str">
        <f>VLOOKUP(A185,'[1]Parkrun PBs'!A:B,2,FALSE)</f>
        <v>21:27</v>
      </c>
      <c r="H185" t="s">
        <v>116</v>
      </c>
      <c r="I185" t="s">
        <v>116</v>
      </c>
      <c r="J185" s="38" t="str">
        <f t="shared" si="6"/>
        <v xml:space="preserve"> </v>
      </c>
      <c r="K185">
        <f t="shared" si="7"/>
        <v>0</v>
      </c>
      <c r="L185">
        <v>0</v>
      </c>
      <c r="M185">
        <f t="shared" si="8"/>
        <v>1</v>
      </c>
    </row>
    <row r="186" spans="1:13" x14ac:dyDescent="0.3">
      <c r="A186" t="s">
        <v>45</v>
      </c>
      <c r="B186" s="2">
        <v>45808</v>
      </c>
      <c r="C186" t="s">
        <v>115</v>
      </c>
      <c r="D186">
        <v>1</v>
      </c>
      <c r="E186">
        <v>0</v>
      </c>
      <c r="F186">
        <v>0</v>
      </c>
      <c r="G186" t="str">
        <f>VLOOKUP(A186,'[1]Parkrun PBs'!A:B,2,FALSE)</f>
        <v>24:06</v>
      </c>
      <c r="H186" t="s">
        <v>116</v>
      </c>
      <c r="I186" t="s">
        <v>116</v>
      </c>
      <c r="J186" s="38" t="str">
        <f t="shared" si="6"/>
        <v xml:space="preserve"> </v>
      </c>
      <c r="K186">
        <f t="shared" si="7"/>
        <v>0</v>
      </c>
      <c r="L186">
        <v>0</v>
      </c>
      <c r="M186">
        <f t="shared" si="8"/>
        <v>1</v>
      </c>
    </row>
    <row r="187" spans="1:13" x14ac:dyDescent="0.3">
      <c r="A187" t="s">
        <v>120</v>
      </c>
      <c r="B187" s="2">
        <v>45808</v>
      </c>
      <c r="C187" t="s">
        <v>115</v>
      </c>
      <c r="D187">
        <v>1</v>
      </c>
      <c r="E187">
        <v>0</v>
      </c>
      <c r="F187">
        <v>0</v>
      </c>
      <c r="G187" t="str">
        <f>VLOOKUP(A187,'[1]Parkrun PBs'!A:B,2,FALSE)</f>
        <v>26:34</v>
      </c>
      <c r="H187" t="s">
        <v>116</v>
      </c>
      <c r="I187" t="s">
        <v>116</v>
      </c>
      <c r="J187" s="38" t="str">
        <f t="shared" si="6"/>
        <v xml:space="preserve"> </v>
      </c>
      <c r="K187">
        <f t="shared" si="7"/>
        <v>0</v>
      </c>
      <c r="L187">
        <v>0</v>
      </c>
      <c r="M187">
        <f t="shared" si="8"/>
        <v>1</v>
      </c>
    </row>
    <row r="188" spans="1:13" x14ac:dyDescent="0.3">
      <c r="A188" t="s">
        <v>29</v>
      </c>
      <c r="B188" s="2">
        <v>45808</v>
      </c>
      <c r="C188" t="s">
        <v>150</v>
      </c>
      <c r="D188">
        <v>1</v>
      </c>
      <c r="E188">
        <v>0</v>
      </c>
      <c r="F188">
        <v>0</v>
      </c>
      <c r="G188" t="str">
        <f>VLOOKUP(A188,'[1]Parkrun PBs'!A:B,2,FALSE)</f>
        <v>17:07</v>
      </c>
      <c r="H188" t="s">
        <v>117</v>
      </c>
      <c r="I188" t="s">
        <v>116</v>
      </c>
      <c r="J188" s="38" t="str">
        <f t="shared" si="6"/>
        <v>NEW PB</v>
      </c>
      <c r="K188">
        <f t="shared" si="7"/>
        <v>1</v>
      </c>
      <c r="L188">
        <v>1</v>
      </c>
      <c r="M188">
        <f t="shared" si="8"/>
        <v>3</v>
      </c>
    </row>
    <row r="189" spans="1:13" x14ac:dyDescent="0.3">
      <c r="A189" t="s">
        <v>198</v>
      </c>
      <c r="B189" s="2">
        <v>45808</v>
      </c>
      <c r="C189" s="40" t="s">
        <v>150</v>
      </c>
      <c r="D189">
        <v>1</v>
      </c>
      <c r="E189">
        <v>0</v>
      </c>
      <c r="F189">
        <v>0</v>
      </c>
      <c r="G189" t="str">
        <f>VLOOKUP(A189,'[1]Parkrun PBs'!A:B,2,FALSE)</f>
        <v>18:45</v>
      </c>
      <c r="H189" t="s">
        <v>116</v>
      </c>
      <c r="I189" t="s">
        <v>116</v>
      </c>
      <c r="J189" s="38" t="str">
        <f t="shared" si="6"/>
        <v xml:space="preserve"> </v>
      </c>
      <c r="K189">
        <f t="shared" si="7"/>
        <v>0</v>
      </c>
      <c r="L189">
        <v>1</v>
      </c>
      <c r="M189">
        <f t="shared" si="8"/>
        <v>2</v>
      </c>
    </row>
    <row r="190" spans="1:13" x14ac:dyDescent="0.3">
      <c r="A190" t="s">
        <v>36</v>
      </c>
      <c r="B190" s="2">
        <v>45808</v>
      </c>
      <c r="C190" t="s">
        <v>136</v>
      </c>
      <c r="D190">
        <v>1</v>
      </c>
      <c r="E190">
        <v>0</v>
      </c>
      <c r="F190">
        <v>0</v>
      </c>
      <c r="G190" t="str">
        <f>VLOOKUP(A190,'[1]Parkrun PBs'!A:B,2,FALSE)</f>
        <v>19:45</v>
      </c>
      <c r="H190" t="s">
        <v>117</v>
      </c>
      <c r="I190" t="s">
        <v>116</v>
      </c>
      <c r="J190" s="38" t="str">
        <f t="shared" si="6"/>
        <v>NEW PB</v>
      </c>
      <c r="K190">
        <f t="shared" si="7"/>
        <v>1</v>
      </c>
      <c r="L190">
        <v>0</v>
      </c>
      <c r="M190">
        <f t="shared" si="8"/>
        <v>2</v>
      </c>
    </row>
    <row r="191" spans="1:13" x14ac:dyDescent="0.3">
      <c r="A191" t="s">
        <v>63</v>
      </c>
      <c r="B191" s="2">
        <v>45808</v>
      </c>
      <c r="C191" t="s">
        <v>199</v>
      </c>
      <c r="D191">
        <v>1</v>
      </c>
      <c r="E191">
        <v>0</v>
      </c>
      <c r="F191">
        <v>0</v>
      </c>
      <c r="G191" t="str">
        <f>VLOOKUP(A191,'[1]Parkrun PBs'!A:B,2,FALSE)</f>
        <v>21:58</v>
      </c>
      <c r="H191" t="s">
        <v>117</v>
      </c>
      <c r="I191" t="s">
        <v>117</v>
      </c>
      <c r="J191" s="38" t="str">
        <f t="shared" si="6"/>
        <v>FIRST TIMER</v>
      </c>
      <c r="K191">
        <f t="shared" si="7"/>
        <v>0</v>
      </c>
      <c r="L191">
        <v>0</v>
      </c>
      <c r="M191">
        <f t="shared" si="8"/>
        <v>1</v>
      </c>
    </row>
    <row r="192" spans="1:13" x14ac:dyDescent="0.3">
      <c r="A192" t="s">
        <v>64</v>
      </c>
      <c r="B192" s="2">
        <v>45808</v>
      </c>
      <c r="C192" t="s">
        <v>199</v>
      </c>
      <c r="D192">
        <v>1</v>
      </c>
      <c r="E192">
        <v>0</v>
      </c>
      <c r="F192">
        <v>0</v>
      </c>
      <c r="G192" t="str">
        <f>VLOOKUP(A192,'[1]Parkrun PBs'!A:B,2,FALSE)</f>
        <v>26:44</v>
      </c>
      <c r="H192" t="s">
        <v>117</v>
      </c>
      <c r="I192" t="s">
        <v>117</v>
      </c>
      <c r="J192" s="38" t="str">
        <f t="shared" si="6"/>
        <v>FIRST TIMER</v>
      </c>
      <c r="K192">
        <f t="shared" si="7"/>
        <v>0</v>
      </c>
      <c r="L192">
        <v>0</v>
      </c>
      <c r="M192">
        <f t="shared" si="8"/>
        <v>1</v>
      </c>
    </row>
    <row r="193" spans="1:13" x14ac:dyDescent="0.3">
      <c r="A193" t="s">
        <v>74</v>
      </c>
      <c r="B193" s="2">
        <v>45808</v>
      </c>
      <c r="C193" t="s">
        <v>200</v>
      </c>
      <c r="D193">
        <v>1</v>
      </c>
      <c r="E193">
        <v>0</v>
      </c>
      <c r="F193">
        <v>0</v>
      </c>
      <c r="G193" t="str">
        <f>VLOOKUP(A193,'[1]Parkrun PBs'!A:B,2,FALSE)</f>
        <v>17:02</v>
      </c>
      <c r="H193" t="s">
        <v>116</v>
      </c>
      <c r="I193" t="s">
        <v>116</v>
      </c>
      <c r="J193" s="38" t="str">
        <f t="shared" si="6"/>
        <v xml:space="preserve"> </v>
      </c>
      <c r="K193">
        <f t="shared" si="7"/>
        <v>0</v>
      </c>
      <c r="L193">
        <v>0</v>
      </c>
      <c r="M193">
        <f t="shared" si="8"/>
        <v>1</v>
      </c>
    </row>
    <row r="194" spans="1:13" x14ac:dyDescent="0.3">
      <c r="A194" t="s">
        <v>52</v>
      </c>
      <c r="B194" s="2">
        <v>45808</v>
      </c>
      <c r="C194" t="s">
        <v>200</v>
      </c>
      <c r="D194">
        <v>1</v>
      </c>
      <c r="E194">
        <v>0</v>
      </c>
      <c r="F194">
        <v>0</v>
      </c>
      <c r="G194" t="str">
        <f>VLOOKUP(A194,'[1]Parkrun PBs'!A:B,2,FALSE)</f>
        <v>23:11</v>
      </c>
      <c r="H194" t="s">
        <v>116</v>
      </c>
      <c r="I194" t="s">
        <v>116</v>
      </c>
      <c r="J194" s="38" t="str">
        <f t="shared" si="6"/>
        <v xml:space="preserve"> </v>
      </c>
      <c r="K194">
        <f t="shared" si="7"/>
        <v>0</v>
      </c>
      <c r="L194">
        <v>0</v>
      </c>
      <c r="M194">
        <f t="shared" si="8"/>
        <v>1</v>
      </c>
    </row>
    <row r="195" spans="1:13" x14ac:dyDescent="0.3">
      <c r="A195" t="s">
        <v>44</v>
      </c>
      <c r="B195" s="2">
        <v>45808</v>
      </c>
      <c r="C195" t="s">
        <v>194</v>
      </c>
      <c r="D195">
        <v>1</v>
      </c>
      <c r="E195">
        <v>0</v>
      </c>
      <c r="F195">
        <v>0</v>
      </c>
      <c r="G195" t="str">
        <f>VLOOKUP(A195,'[1]Parkrun PBs'!A:B,2,FALSE)</f>
        <v>22:54</v>
      </c>
      <c r="H195" t="s">
        <v>117</v>
      </c>
      <c r="I195" t="s">
        <v>117</v>
      </c>
      <c r="J195" s="38" t="str">
        <f t="shared" si="6"/>
        <v>FIRST TIMER</v>
      </c>
      <c r="K195">
        <f t="shared" si="7"/>
        <v>0</v>
      </c>
      <c r="L195">
        <v>0</v>
      </c>
      <c r="M195">
        <f t="shared" si="8"/>
        <v>1</v>
      </c>
    </row>
    <row r="196" spans="1:13" x14ac:dyDescent="0.3">
      <c r="A196" t="s">
        <v>201</v>
      </c>
      <c r="B196" s="2">
        <v>45808</v>
      </c>
      <c r="C196" t="s">
        <v>155</v>
      </c>
      <c r="D196">
        <v>1</v>
      </c>
      <c r="E196">
        <v>0</v>
      </c>
      <c r="F196">
        <v>0</v>
      </c>
      <c r="G196" t="str">
        <f>VLOOKUP(A196,'[1]Parkrun PBs'!A:B,2,FALSE)</f>
        <v>19:08</v>
      </c>
      <c r="H196" t="s">
        <v>116</v>
      </c>
      <c r="I196" t="s">
        <v>116</v>
      </c>
      <c r="J196" s="38" t="str">
        <f t="shared" si="6"/>
        <v xml:space="preserve"> </v>
      </c>
      <c r="K196">
        <f t="shared" si="7"/>
        <v>0</v>
      </c>
      <c r="L196">
        <v>0</v>
      </c>
      <c r="M196">
        <f t="shared" si="8"/>
        <v>1</v>
      </c>
    </row>
    <row r="197" spans="1:13" x14ac:dyDescent="0.3">
      <c r="A197" t="s">
        <v>132</v>
      </c>
      <c r="B197" s="2">
        <v>45808</v>
      </c>
      <c r="C197" t="s">
        <v>202</v>
      </c>
      <c r="D197">
        <v>1</v>
      </c>
      <c r="E197">
        <v>0</v>
      </c>
      <c r="F197">
        <v>0</v>
      </c>
      <c r="G197" t="str">
        <f>VLOOKUP(A197,'[1]Parkrun PBs'!A:B,2,FALSE)</f>
        <v>17:43</v>
      </c>
      <c r="H197" t="s">
        <v>117</v>
      </c>
      <c r="I197" t="s">
        <v>117</v>
      </c>
      <c r="J197" s="38" t="str">
        <f t="shared" si="6"/>
        <v>FIRST TIMER</v>
      </c>
      <c r="K197">
        <f t="shared" si="7"/>
        <v>0</v>
      </c>
      <c r="L197">
        <v>0</v>
      </c>
      <c r="M197">
        <f t="shared" si="8"/>
        <v>1</v>
      </c>
    </row>
    <row r="198" spans="1:13" x14ac:dyDescent="0.3">
      <c r="A198" t="s">
        <v>35</v>
      </c>
      <c r="B198" s="2">
        <v>45808</v>
      </c>
      <c r="C198" t="s">
        <v>125</v>
      </c>
      <c r="D198">
        <v>1</v>
      </c>
      <c r="E198">
        <v>0</v>
      </c>
      <c r="F198">
        <v>0</v>
      </c>
      <c r="G198" t="str">
        <f>VLOOKUP(A198,'[1]Parkrun PBs'!A:B,2,FALSE)</f>
        <v>17:13</v>
      </c>
      <c r="H198" t="s">
        <v>116</v>
      </c>
      <c r="I198" t="s">
        <v>116</v>
      </c>
      <c r="J198" s="38" t="str">
        <f t="shared" si="6"/>
        <v xml:space="preserve"> </v>
      </c>
      <c r="K198">
        <f t="shared" si="7"/>
        <v>0</v>
      </c>
      <c r="L198">
        <v>0</v>
      </c>
      <c r="M198">
        <f t="shared" si="8"/>
        <v>1</v>
      </c>
    </row>
    <row r="199" spans="1:13" x14ac:dyDescent="0.3">
      <c r="A199" t="s">
        <v>139</v>
      </c>
      <c r="B199" s="2">
        <v>45808</v>
      </c>
      <c r="C199" t="s">
        <v>203</v>
      </c>
      <c r="D199">
        <v>1</v>
      </c>
      <c r="E199">
        <v>0</v>
      </c>
      <c r="F199">
        <v>0</v>
      </c>
      <c r="G199" t="str">
        <f>VLOOKUP(A199,'[1]Parkrun PBs'!A:B,2,FALSE)</f>
        <v>19:55</v>
      </c>
      <c r="H199" t="s">
        <v>117</v>
      </c>
      <c r="I199" t="s">
        <v>117</v>
      </c>
      <c r="J199" s="38" t="str">
        <f t="shared" si="6"/>
        <v>FIRST TIMER</v>
      </c>
      <c r="K199">
        <f t="shared" si="7"/>
        <v>0</v>
      </c>
      <c r="L199">
        <v>0</v>
      </c>
      <c r="M199">
        <f t="shared" si="8"/>
        <v>1</v>
      </c>
    </row>
    <row r="200" spans="1:13" x14ac:dyDescent="0.3">
      <c r="A200" t="s">
        <v>33</v>
      </c>
      <c r="B200" s="2">
        <v>45808</v>
      </c>
      <c r="C200" t="s">
        <v>129</v>
      </c>
      <c r="D200">
        <v>1</v>
      </c>
      <c r="E200">
        <v>0</v>
      </c>
      <c r="F200">
        <v>0</v>
      </c>
      <c r="G200" t="str">
        <f>VLOOKUP(A200,'[1]Parkrun PBs'!A:B,2,FALSE)</f>
        <v>17:34</v>
      </c>
      <c r="H200" t="s">
        <v>116</v>
      </c>
      <c r="I200" t="s">
        <v>116</v>
      </c>
      <c r="J200" s="38" t="str">
        <f t="shared" si="6"/>
        <v xml:space="preserve"> </v>
      </c>
      <c r="K200">
        <f t="shared" si="7"/>
        <v>0</v>
      </c>
      <c r="L200">
        <v>1</v>
      </c>
      <c r="M200">
        <f t="shared" si="8"/>
        <v>2</v>
      </c>
    </row>
    <row r="201" spans="1:13" x14ac:dyDescent="0.3">
      <c r="A201" t="s">
        <v>130</v>
      </c>
      <c r="B201" s="2">
        <v>45808</v>
      </c>
      <c r="C201" t="s">
        <v>129</v>
      </c>
      <c r="D201">
        <v>1</v>
      </c>
      <c r="E201">
        <v>0</v>
      </c>
      <c r="F201">
        <v>0</v>
      </c>
      <c r="G201" t="str">
        <f>VLOOKUP(A201,'[1]Parkrun PBs'!A:B,2,FALSE)</f>
        <v>25:17</v>
      </c>
      <c r="H201" t="s">
        <v>116</v>
      </c>
      <c r="I201" t="s">
        <v>116</v>
      </c>
      <c r="J201" s="38" t="str">
        <f t="shared" si="6"/>
        <v xml:space="preserve"> </v>
      </c>
      <c r="K201">
        <f t="shared" si="7"/>
        <v>0</v>
      </c>
      <c r="L201">
        <v>0</v>
      </c>
      <c r="M201">
        <f t="shared" si="8"/>
        <v>1</v>
      </c>
    </row>
    <row r="202" spans="1:13" x14ac:dyDescent="0.3">
      <c r="A202" t="s">
        <v>164</v>
      </c>
      <c r="B202" s="2">
        <v>45808</v>
      </c>
      <c r="C202" t="s">
        <v>129</v>
      </c>
      <c r="D202">
        <v>1</v>
      </c>
      <c r="E202">
        <v>0</v>
      </c>
      <c r="F202">
        <v>0</v>
      </c>
      <c r="G202" t="str">
        <f>VLOOKUP(A202,'[1]Parkrun PBs'!A:B,2,FALSE)</f>
        <v>20:33</v>
      </c>
      <c r="H202" t="s">
        <v>116</v>
      </c>
      <c r="I202" t="s">
        <v>116</v>
      </c>
      <c r="J202" s="38" t="str">
        <f t="shared" si="6"/>
        <v xml:space="preserve"> </v>
      </c>
      <c r="K202">
        <f t="shared" si="7"/>
        <v>0</v>
      </c>
      <c r="L202">
        <v>0</v>
      </c>
      <c r="M202">
        <f t="shared" si="8"/>
        <v>1</v>
      </c>
    </row>
    <row r="203" spans="1:13" x14ac:dyDescent="0.3">
      <c r="A203" t="s">
        <v>147</v>
      </c>
      <c r="B203" s="2">
        <v>45808</v>
      </c>
      <c r="C203" t="s">
        <v>129</v>
      </c>
      <c r="D203">
        <v>1</v>
      </c>
      <c r="E203">
        <v>0</v>
      </c>
      <c r="F203">
        <v>0</v>
      </c>
      <c r="G203" t="str">
        <f>VLOOKUP(A203,'[1]Parkrun PBs'!A:B,2,FALSE)</f>
        <v>24:22</v>
      </c>
      <c r="H203" t="s">
        <v>116</v>
      </c>
      <c r="I203" t="s">
        <v>116</v>
      </c>
      <c r="J203" s="38" t="str">
        <f t="shared" si="6"/>
        <v xml:space="preserve"> </v>
      </c>
      <c r="K203">
        <f t="shared" si="7"/>
        <v>0</v>
      </c>
      <c r="L203">
        <v>0</v>
      </c>
      <c r="M203">
        <f t="shared" si="8"/>
        <v>1</v>
      </c>
    </row>
    <row r="204" spans="1:13" x14ac:dyDescent="0.3">
      <c r="A204" t="s">
        <v>134</v>
      </c>
      <c r="B204" s="2">
        <v>45808</v>
      </c>
      <c r="C204" t="s">
        <v>129</v>
      </c>
      <c r="D204">
        <v>1</v>
      </c>
      <c r="E204">
        <v>0</v>
      </c>
      <c r="F204">
        <v>0</v>
      </c>
      <c r="G204" t="str">
        <f>VLOOKUP(A204,'[1]Parkrun PBs'!A:B,2,FALSE)</f>
        <v>28:30</v>
      </c>
      <c r="H204" t="s">
        <v>116</v>
      </c>
      <c r="I204" t="s">
        <v>116</v>
      </c>
      <c r="J204" s="38" t="s">
        <v>204</v>
      </c>
      <c r="K204">
        <f t="shared" si="7"/>
        <v>0</v>
      </c>
      <c r="L204">
        <v>0</v>
      </c>
      <c r="M204">
        <f t="shared" si="8"/>
        <v>1</v>
      </c>
    </row>
    <row r="205" spans="1:13" x14ac:dyDescent="0.3">
      <c r="A205" t="s">
        <v>205</v>
      </c>
      <c r="B205" s="2">
        <v>45808</v>
      </c>
      <c r="C205" t="s">
        <v>129</v>
      </c>
      <c r="D205">
        <v>1</v>
      </c>
      <c r="E205">
        <v>0</v>
      </c>
      <c r="F205">
        <v>0</v>
      </c>
      <c r="G205" t="str">
        <f>VLOOKUP(A205,'[1]Parkrun PBs'!A:B,2,FALSE)</f>
        <v>29:28</v>
      </c>
      <c r="H205" t="s">
        <v>116</v>
      </c>
      <c r="I205" t="s">
        <v>116</v>
      </c>
      <c r="J205" s="38" t="str">
        <f t="shared" si="6"/>
        <v xml:space="preserve"> </v>
      </c>
      <c r="K205">
        <f t="shared" si="7"/>
        <v>0</v>
      </c>
      <c r="L205">
        <v>0</v>
      </c>
      <c r="M205">
        <f t="shared" si="8"/>
        <v>1</v>
      </c>
    </row>
    <row r="206" spans="1:13" x14ac:dyDescent="0.3">
      <c r="A206" t="s">
        <v>28</v>
      </c>
      <c r="B206" s="2">
        <v>45808</v>
      </c>
      <c r="C206" t="s">
        <v>129</v>
      </c>
      <c r="D206">
        <v>0</v>
      </c>
      <c r="E206" s="39">
        <v>2</v>
      </c>
      <c r="F206">
        <v>0</v>
      </c>
      <c r="G206" t="str">
        <f>VLOOKUP(A206,'[1]Parkrun PBs'!A:B,2,FALSE)</f>
        <v>21:46</v>
      </c>
      <c r="H206" t="s">
        <v>116</v>
      </c>
      <c r="I206" t="s">
        <v>116</v>
      </c>
      <c r="J206" s="38" t="str">
        <f t="shared" si="6"/>
        <v xml:space="preserve"> </v>
      </c>
      <c r="K206">
        <f t="shared" si="7"/>
        <v>0</v>
      </c>
      <c r="L206">
        <v>0</v>
      </c>
      <c r="M206">
        <f t="shared" si="8"/>
        <v>2</v>
      </c>
    </row>
    <row r="207" spans="1:13" x14ac:dyDescent="0.3">
      <c r="A207" t="s">
        <v>39</v>
      </c>
      <c r="B207" s="2">
        <v>45808</v>
      </c>
      <c r="C207" t="s">
        <v>135</v>
      </c>
      <c r="D207">
        <v>1</v>
      </c>
      <c r="E207">
        <v>0</v>
      </c>
      <c r="F207">
        <v>0</v>
      </c>
      <c r="G207" t="str">
        <f>VLOOKUP(A207,'[1]Parkrun PBs'!A:B,2,FALSE)</f>
        <v>17:47</v>
      </c>
      <c r="H207" t="s">
        <v>116</v>
      </c>
      <c r="I207" t="s">
        <v>116</v>
      </c>
      <c r="J207" s="38" t="str">
        <f t="shared" si="6"/>
        <v xml:space="preserve"> </v>
      </c>
      <c r="K207">
        <f t="shared" si="7"/>
        <v>0</v>
      </c>
      <c r="L207">
        <v>0</v>
      </c>
      <c r="M207">
        <f t="shared" si="8"/>
        <v>1</v>
      </c>
    </row>
    <row r="208" spans="1:13" x14ac:dyDescent="0.3">
      <c r="A208" t="s">
        <v>43</v>
      </c>
      <c r="B208" s="2">
        <v>45808</v>
      </c>
      <c r="C208" t="s">
        <v>135</v>
      </c>
      <c r="D208">
        <v>1</v>
      </c>
      <c r="E208">
        <v>0</v>
      </c>
      <c r="F208">
        <v>0</v>
      </c>
      <c r="G208" t="str">
        <f>VLOOKUP(A208,'[1]Parkrun PBs'!A:B,2,FALSE)</f>
        <v>20:25</v>
      </c>
      <c r="H208" t="s">
        <v>116</v>
      </c>
      <c r="I208" t="s">
        <v>116</v>
      </c>
      <c r="J208" s="38" t="str">
        <f t="shared" si="6"/>
        <v xml:space="preserve"> </v>
      </c>
      <c r="K208">
        <f t="shared" si="7"/>
        <v>0</v>
      </c>
      <c r="L208">
        <v>0</v>
      </c>
      <c r="M208">
        <f t="shared" si="8"/>
        <v>1</v>
      </c>
    </row>
    <row r="209" spans="1:13" x14ac:dyDescent="0.3">
      <c r="A209" t="s">
        <v>19</v>
      </c>
      <c r="B209" s="2">
        <v>45815</v>
      </c>
      <c r="C209" t="s">
        <v>115</v>
      </c>
      <c r="D209">
        <v>1</v>
      </c>
      <c r="E209">
        <v>0</v>
      </c>
      <c r="F209">
        <v>0</v>
      </c>
      <c r="G209" t="str">
        <f>VLOOKUP(A209,'[1]Parkrun PBs'!A:B,2,FALSE)</f>
        <v>17:32</v>
      </c>
      <c r="H209" t="s">
        <v>116</v>
      </c>
      <c r="I209" t="s">
        <v>116</v>
      </c>
      <c r="J209" s="38" t="str">
        <f t="shared" si="6"/>
        <v xml:space="preserve"> </v>
      </c>
      <c r="K209">
        <f t="shared" si="7"/>
        <v>0</v>
      </c>
      <c r="L209">
        <v>0</v>
      </c>
      <c r="M209">
        <f t="shared" si="8"/>
        <v>1</v>
      </c>
    </row>
    <row r="210" spans="1:13" x14ac:dyDescent="0.3">
      <c r="A210" t="s">
        <v>132</v>
      </c>
      <c r="B210" s="2">
        <v>45815</v>
      </c>
      <c r="C210" s="40" t="s">
        <v>115</v>
      </c>
      <c r="D210">
        <v>1</v>
      </c>
      <c r="E210">
        <v>0</v>
      </c>
      <c r="F210">
        <v>0</v>
      </c>
      <c r="G210" t="str">
        <f>VLOOKUP(A210,'[1]Parkrun PBs'!A:B,2,FALSE)</f>
        <v>17:43</v>
      </c>
      <c r="H210" t="s">
        <v>116</v>
      </c>
      <c r="I210" t="s">
        <v>116</v>
      </c>
      <c r="J210" s="38" t="str">
        <f t="shared" si="6"/>
        <v xml:space="preserve"> </v>
      </c>
      <c r="K210">
        <f t="shared" si="7"/>
        <v>0</v>
      </c>
      <c r="L210">
        <v>0</v>
      </c>
      <c r="M210">
        <f t="shared" si="8"/>
        <v>1</v>
      </c>
    </row>
    <row r="211" spans="1:13" x14ac:dyDescent="0.3">
      <c r="A211" t="s">
        <v>44</v>
      </c>
      <c r="B211" s="2">
        <v>45815</v>
      </c>
      <c r="C211" t="s">
        <v>206</v>
      </c>
      <c r="D211">
        <v>1</v>
      </c>
      <c r="E211">
        <v>0</v>
      </c>
      <c r="F211">
        <v>0</v>
      </c>
      <c r="G211" t="str">
        <f>VLOOKUP(A211,'[1]Parkrun PBs'!A:B,2,FALSE)</f>
        <v>22:54</v>
      </c>
      <c r="H211" t="s">
        <v>117</v>
      </c>
      <c r="I211" t="s">
        <v>116</v>
      </c>
      <c r="J211" s="38" t="str">
        <f t="shared" si="6"/>
        <v>NEW PB</v>
      </c>
      <c r="K211">
        <f t="shared" si="7"/>
        <v>1</v>
      </c>
      <c r="L211">
        <v>0</v>
      </c>
      <c r="M211">
        <f t="shared" si="8"/>
        <v>2</v>
      </c>
    </row>
    <row r="212" spans="1:13" x14ac:dyDescent="0.3">
      <c r="A212" t="s">
        <v>83</v>
      </c>
      <c r="B212" s="2">
        <v>45815</v>
      </c>
      <c r="C212" t="s">
        <v>150</v>
      </c>
      <c r="D212">
        <v>1</v>
      </c>
      <c r="E212">
        <v>0</v>
      </c>
      <c r="F212">
        <v>0</v>
      </c>
      <c r="G212" t="str">
        <f>VLOOKUP(A212,'[1]Parkrun PBs'!A:B,2,FALSE)</f>
        <v>16:59</v>
      </c>
      <c r="H212" t="s">
        <v>116</v>
      </c>
      <c r="I212" t="s">
        <v>116</v>
      </c>
      <c r="J212" s="38" t="str">
        <f t="shared" si="6"/>
        <v xml:space="preserve"> </v>
      </c>
      <c r="K212">
        <f t="shared" si="7"/>
        <v>0</v>
      </c>
      <c r="L212">
        <v>1</v>
      </c>
      <c r="M212">
        <f t="shared" si="8"/>
        <v>2</v>
      </c>
    </row>
    <row r="213" spans="1:13" x14ac:dyDescent="0.3">
      <c r="A213" t="s">
        <v>82</v>
      </c>
      <c r="B213" s="2">
        <v>45815</v>
      </c>
      <c r="C213" t="s">
        <v>150</v>
      </c>
      <c r="D213">
        <v>1</v>
      </c>
      <c r="E213">
        <v>0</v>
      </c>
      <c r="F213">
        <v>0</v>
      </c>
      <c r="G213" t="str">
        <f>VLOOKUP(A213,'[1]Parkrun PBs'!A:B,2,FALSE)</f>
        <v>20:09</v>
      </c>
      <c r="H213" t="s">
        <v>116</v>
      </c>
      <c r="I213" t="s">
        <v>116</v>
      </c>
      <c r="J213" s="38" t="str">
        <f t="shared" si="6"/>
        <v xml:space="preserve"> </v>
      </c>
      <c r="K213">
        <f t="shared" si="7"/>
        <v>0</v>
      </c>
      <c r="L213">
        <v>1</v>
      </c>
      <c r="M213">
        <f t="shared" si="8"/>
        <v>2</v>
      </c>
    </row>
    <row r="214" spans="1:13" x14ac:dyDescent="0.3">
      <c r="A214" t="s">
        <v>61</v>
      </c>
      <c r="B214" s="2">
        <v>45815</v>
      </c>
      <c r="C214" t="s">
        <v>172</v>
      </c>
      <c r="D214">
        <v>1</v>
      </c>
      <c r="E214">
        <v>0</v>
      </c>
      <c r="F214">
        <v>0</v>
      </c>
      <c r="G214" t="str">
        <f>VLOOKUP(A214,'[1]Parkrun PBs'!A:B,2,FALSE)</f>
        <v>19:20</v>
      </c>
      <c r="H214" t="s">
        <v>117</v>
      </c>
      <c r="I214" t="s">
        <v>116</v>
      </c>
      <c r="J214" s="38" t="str">
        <f t="shared" si="6"/>
        <v>NEW PB</v>
      </c>
      <c r="K214">
        <f t="shared" si="7"/>
        <v>1</v>
      </c>
      <c r="L214">
        <v>0</v>
      </c>
      <c r="M214">
        <f t="shared" si="8"/>
        <v>2</v>
      </c>
    </row>
    <row r="215" spans="1:13" x14ac:dyDescent="0.3">
      <c r="A215" t="s">
        <v>29</v>
      </c>
      <c r="B215" s="2">
        <v>45815</v>
      </c>
      <c r="C215" t="s">
        <v>207</v>
      </c>
      <c r="D215">
        <v>1</v>
      </c>
      <c r="E215">
        <v>0</v>
      </c>
      <c r="F215">
        <v>0</v>
      </c>
      <c r="G215" t="str">
        <f>VLOOKUP(A215,'[1]Parkrun PBs'!A:B,2,FALSE)</f>
        <v>17:07</v>
      </c>
      <c r="H215" t="s">
        <v>117</v>
      </c>
      <c r="I215" t="s">
        <v>117</v>
      </c>
      <c r="J215" s="38" t="str">
        <f t="shared" si="6"/>
        <v>FIRST TIMER</v>
      </c>
      <c r="K215">
        <f t="shared" si="7"/>
        <v>0</v>
      </c>
      <c r="L215">
        <v>0</v>
      </c>
      <c r="M215">
        <f t="shared" si="8"/>
        <v>1</v>
      </c>
    </row>
    <row r="216" spans="1:13" x14ac:dyDescent="0.3">
      <c r="A216" t="s">
        <v>36</v>
      </c>
      <c r="B216" s="2">
        <v>45815</v>
      </c>
      <c r="C216" t="s">
        <v>208</v>
      </c>
      <c r="D216">
        <v>1</v>
      </c>
      <c r="E216">
        <v>0</v>
      </c>
      <c r="F216">
        <v>0</v>
      </c>
      <c r="G216" t="str">
        <f>VLOOKUP(A216,'[1]Parkrun PBs'!A:B,2,FALSE)</f>
        <v>19:45</v>
      </c>
      <c r="H216" t="s">
        <v>117</v>
      </c>
      <c r="I216" t="s">
        <v>117</v>
      </c>
      <c r="J216" s="38" t="str">
        <f t="shared" si="6"/>
        <v>FIRST TIMER</v>
      </c>
      <c r="K216">
        <f t="shared" si="7"/>
        <v>0</v>
      </c>
      <c r="L216">
        <v>1</v>
      </c>
      <c r="M216">
        <f t="shared" si="8"/>
        <v>2</v>
      </c>
    </row>
    <row r="217" spans="1:13" x14ac:dyDescent="0.3">
      <c r="A217" t="s">
        <v>56</v>
      </c>
      <c r="B217" s="2">
        <v>45815</v>
      </c>
      <c r="C217" t="s">
        <v>194</v>
      </c>
      <c r="D217">
        <v>1</v>
      </c>
      <c r="E217">
        <v>0</v>
      </c>
      <c r="F217">
        <v>0</v>
      </c>
      <c r="G217" t="str">
        <f>VLOOKUP(A217,'[1]Parkrun PBs'!A:B,2,FALSE)</f>
        <v>26:19</v>
      </c>
      <c r="H217" t="s">
        <v>117</v>
      </c>
      <c r="I217" t="s">
        <v>117</v>
      </c>
      <c r="J217" s="38" t="str">
        <f t="shared" si="6"/>
        <v>FIRST TIMER</v>
      </c>
      <c r="K217">
        <f t="shared" si="7"/>
        <v>0</v>
      </c>
      <c r="L217">
        <v>0</v>
      </c>
      <c r="M217">
        <f t="shared" si="8"/>
        <v>1</v>
      </c>
    </row>
    <row r="218" spans="1:13" x14ac:dyDescent="0.3">
      <c r="A218" t="s">
        <v>63</v>
      </c>
      <c r="B218" s="2">
        <v>45815</v>
      </c>
      <c r="C218" t="s">
        <v>155</v>
      </c>
      <c r="D218">
        <v>1</v>
      </c>
      <c r="E218">
        <v>0</v>
      </c>
      <c r="F218">
        <v>0</v>
      </c>
      <c r="G218" t="str">
        <f>VLOOKUP(A218,'[1]Parkrun PBs'!A:B,2,FALSE)</f>
        <v>21:58</v>
      </c>
      <c r="H218" t="s">
        <v>116</v>
      </c>
      <c r="I218" t="s">
        <v>116</v>
      </c>
      <c r="J218" s="38" t="str">
        <f t="shared" si="6"/>
        <v xml:space="preserve"> </v>
      </c>
      <c r="K218">
        <f t="shared" si="7"/>
        <v>0</v>
      </c>
      <c r="L218">
        <v>0</v>
      </c>
      <c r="M218">
        <f t="shared" si="8"/>
        <v>1</v>
      </c>
    </row>
    <row r="219" spans="1:13" x14ac:dyDescent="0.3">
      <c r="A219" t="s">
        <v>64</v>
      </c>
      <c r="B219" s="2">
        <v>45815</v>
      </c>
      <c r="C219" t="s">
        <v>155</v>
      </c>
      <c r="D219">
        <v>1</v>
      </c>
      <c r="E219">
        <v>0</v>
      </c>
      <c r="F219">
        <v>0</v>
      </c>
      <c r="G219" t="str">
        <f>VLOOKUP(A219,'[1]Parkrun PBs'!A:B,2,FALSE)</f>
        <v>26:44</v>
      </c>
      <c r="H219" t="s">
        <v>116</v>
      </c>
      <c r="I219" t="s">
        <v>116</v>
      </c>
      <c r="J219" s="38" t="str">
        <f t="shared" si="6"/>
        <v xml:space="preserve"> </v>
      </c>
      <c r="K219">
        <f t="shared" si="7"/>
        <v>0</v>
      </c>
      <c r="L219">
        <v>0</v>
      </c>
      <c r="M219">
        <f t="shared" si="8"/>
        <v>1</v>
      </c>
    </row>
    <row r="220" spans="1:13" x14ac:dyDescent="0.3">
      <c r="A220" t="s">
        <v>185</v>
      </c>
      <c r="B220" s="2">
        <v>45815</v>
      </c>
      <c r="C220" t="s">
        <v>125</v>
      </c>
      <c r="D220">
        <v>1</v>
      </c>
      <c r="E220">
        <v>0</v>
      </c>
      <c r="F220">
        <v>0</v>
      </c>
      <c r="G220" t="str">
        <f>VLOOKUP(A220,'[1]Parkrun PBs'!A:B,2,FALSE)</f>
        <v>24:11</v>
      </c>
      <c r="H220" t="s">
        <v>117</v>
      </c>
      <c r="I220" t="s">
        <v>117</v>
      </c>
      <c r="J220" s="38" t="str">
        <f t="shared" si="6"/>
        <v>FIRST TIMER</v>
      </c>
      <c r="K220">
        <f t="shared" si="7"/>
        <v>0</v>
      </c>
      <c r="L220">
        <v>0</v>
      </c>
      <c r="M220">
        <f t="shared" si="8"/>
        <v>1</v>
      </c>
    </row>
    <row r="221" spans="1:13" x14ac:dyDescent="0.3">
      <c r="A221" t="s">
        <v>146</v>
      </c>
      <c r="B221" s="2">
        <v>45815</v>
      </c>
      <c r="C221" t="s">
        <v>125</v>
      </c>
      <c r="D221">
        <v>1</v>
      </c>
      <c r="E221">
        <v>0</v>
      </c>
      <c r="F221">
        <v>0</v>
      </c>
      <c r="G221" t="str">
        <f>VLOOKUP(A221,'[1]Parkrun PBs'!A:B,2,FALSE)</f>
        <v>19:03</v>
      </c>
      <c r="H221" t="s">
        <v>116</v>
      </c>
      <c r="I221" t="s">
        <v>116</v>
      </c>
      <c r="J221" s="38" t="str">
        <f t="shared" si="6"/>
        <v xml:space="preserve"> </v>
      </c>
      <c r="K221">
        <f t="shared" si="7"/>
        <v>0</v>
      </c>
      <c r="L221">
        <v>0</v>
      </c>
      <c r="M221">
        <f t="shared" si="8"/>
        <v>1</v>
      </c>
    </row>
    <row r="222" spans="1:13" x14ac:dyDescent="0.3">
      <c r="A222" t="s">
        <v>209</v>
      </c>
      <c r="B222" s="2">
        <v>45815</v>
      </c>
      <c r="C222" t="s">
        <v>125</v>
      </c>
      <c r="D222">
        <v>1</v>
      </c>
      <c r="E222">
        <v>0</v>
      </c>
      <c r="F222">
        <v>0</v>
      </c>
      <c r="G222" t="str">
        <f>VLOOKUP(A222,'[1]Parkrun PBs'!A:B,2,FALSE)</f>
        <v>30:01</v>
      </c>
      <c r="H222" t="s">
        <v>117</v>
      </c>
      <c r="I222" t="s">
        <v>117</v>
      </c>
      <c r="J222" s="38" t="str">
        <f t="shared" si="6"/>
        <v>FIRST TIMER</v>
      </c>
      <c r="K222">
        <f t="shared" si="7"/>
        <v>0</v>
      </c>
      <c r="L222">
        <v>0</v>
      </c>
      <c r="M222">
        <f t="shared" si="8"/>
        <v>1</v>
      </c>
    </row>
    <row r="223" spans="1:13" x14ac:dyDescent="0.3">
      <c r="A223" t="s">
        <v>210</v>
      </c>
      <c r="B223" s="2">
        <v>45815</v>
      </c>
      <c r="C223" t="s">
        <v>125</v>
      </c>
      <c r="D223">
        <v>1</v>
      </c>
      <c r="E223">
        <v>0</v>
      </c>
      <c r="F223">
        <v>0</v>
      </c>
      <c r="G223" t="str">
        <f>VLOOKUP(A223,'[1]Parkrun PBs'!A:B,2,FALSE)</f>
        <v>28:34</v>
      </c>
      <c r="H223" t="s">
        <v>116</v>
      </c>
      <c r="I223" t="s">
        <v>116</v>
      </c>
      <c r="J223" s="38" t="str">
        <f t="shared" si="6"/>
        <v xml:space="preserve"> </v>
      </c>
      <c r="K223">
        <f t="shared" si="7"/>
        <v>0</v>
      </c>
      <c r="L223">
        <v>0</v>
      </c>
      <c r="M223">
        <f t="shared" si="8"/>
        <v>1</v>
      </c>
    </row>
    <row r="224" spans="1:13" x14ac:dyDescent="0.3">
      <c r="A224" t="s">
        <v>162</v>
      </c>
      <c r="B224" s="2">
        <v>45815</v>
      </c>
      <c r="C224" t="s">
        <v>211</v>
      </c>
      <c r="D224">
        <v>1</v>
      </c>
      <c r="E224">
        <v>0</v>
      </c>
      <c r="F224">
        <v>0</v>
      </c>
      <c r="G224" t="str">
        <f>VLOOKUP(A224,'[1]Parkrun PBs'!A:B,2,FALSE)</f>
        <v>20:28</v>
      </c>
      <c r="H224" t="s">
        <v>117</v>
      </c>
      <c r="I224" t="s">
        <v>117</v>
      </c>
      <c r="J224" s="38" t="str">
        <f t="shared" si="6"/>
        <v>FIRST TIMER</v>
      </c>
      <c r="K224">
        <f t="shared" si="7"/>
        <v>0</v>
      </c>
      <c r="L224">
        <v>0</v>
      </c>
      <c r="M224">
        <f t="shared" si="8"/>
        <v>1</v>
      </c>
    </row>
    <row r="225" spans="1:13" x14ac:dyDescent="0.3">
      <c r="A225" t="s">
        <v>16</v>
      </c>
      <c r="B225" s="2">
        <v>45815</v>
      </c>
      <c r="C225" t="s">
        <v>129</v>
      </c>
      <c r="D225">
        <v>1</v>
      </c>
      <c r="E225">
        <v>0</v>
      </c>
      <c r="F225">
        <v>0</v>
      </c>
      <c r="G225" t="str">
        <f>VLOOKUP(A225,'[1]Parkrun PBs'!A:B,2,FALSE)</f>
        <v>17:09</v>
      </c>
      <c r="H225" t="s">
        <v>116</v>
      </c>
      <c r="I225" t="s">
        <v>116</v>
      </c>
      <c r="J225" s="38" t="str">
        <f t="shared" si="6"/>
        <v xml:space="preserve"> </v>
      </c>
      <c r="K225">
        <f t="shared" si="7"/>
        <v>0</v>
      </c>
      <c r="L225">
        <v>1</v>
      </c>
      <c r="M225">
        <f t="shared" si="8"/>
        <v>2</v>
      </c>
    </row>
    <row r="226" spans="1:13" x14ac:dyDescent="0.3">
      <c r="A226" t="s">
        <v>35</v>
      </c>
      <c r="B226" s="2">
        <v>45815</v>
      </c>
      <c r="C226" t="s">
        <v>129</v>
      </c>
      <c r="D226">
        <v>1</v>
      </c>
      <c r="E226">
        <v>0</v>
      </c>
      <c r="F226">
        <v>0</v>
      </c>
      <c r="G226" t="str">
        <f>VLOOKUP(A226,'[1]Parkrun PBs'!A:B,2,FALSE)</f>
        <v>17:13</v>
      </c>
      <c r="H226" t="s">
        <v>117</v>
      </c>
      <c r="I226" t="s">
        <v>116</v>
      </c>
      <c r="J226" s="38" t="str">
        <f t="shared" si="6"/>
        <v>NEW PB</v>
      </c>
      <c r="K226">
        <f t="shared" si="7"/>
        <v>1</v>
      </c>
      <c r="L226">
        <v>1</v>
      </c>
      <c r="M226">
        <f t="shared" si="8"/>
        <v>3</v>
      </c>
    </row>
    <row r="227" spans="1:13" x14ac:dyDescent="0.3">
      <c r="A227" t="s">
        <v>33</v>
      </c>
      <c r="B227" s="2">
        <v>45815</v>
      </c>
      <c r="C227" t="s">
        <v>129</v>
      </c>
      <c r="D227">
        <v>1</v>
      </c>
      <c r="E227">
        <v>0</v>
      </c>
      <c r="F227">
        <v>0</v>
      </c>
      <c r="G227" t="str">
        <f>VLOOKUP(A227,'[1]Parkrun PBs'!A:B,2,FALSE)</f>
        <v>17:34</v>
      </c>
      <c r="H227" t="s">
        <v>116</v>
      </c>
      <c r="I227" t="s">
        <v>116</v>
      </c>
      <c r="J227" s="38" t="str">
        <f t="shared" si="6"/>
        <v xml:space="preserve"> </v>
      </c>
      <c r="K227">
        <f t="shared" si="7"/>
        <v>0</v>
      </c>
      <c r="L227">
        <v>0</v>
      </c>
      <c r="M227">
        <f t="shared" si="8"/>
        <v>1</v>
      </c>
    </row>
    <row r="228" spans="1:13" x14ac:dyDescent="0.3">
      <c r="A228" t="s">
        <v>27</v>
      </c>
      <c r="B228" s="2">
        <v>45815</v>
      </c>
      <c r="C228" t="s">
        <v>129</v>
      </c>
      <c r="D228">
        <v>1</v>
      </c>
      <c r="E228">
        <v>0</v>
      </c>
      <c r="F228">
        <v>0</v>
      </c>
      <c r="G228" t="str">
        <f>VLOOKUP(A228,'[1]Parkrun PBs'!A:B,2,FALSE)</f>
        <v>22:30</v>
      </c>
      <c r="H228" t="s">
        <v>116</v>
      </c>
      <c r="I228" t="s">
        <v>116</v>
      </c>
      <c r="J228" s="38" t="str">
        <f t="shared" si="6"/>
        <v xml:space="preserve"> </v>
      </c>
      <c r="K228">
        <f t="shared" si="7"/>
        <v>0</v>
      </c>
      <c r="L228">
        <v>0</v>
      </c>
      <c r="M228">
        <f t="shared" si="8"/>
        <v>1</v>
      </c>
    </row>
    <row r="229" spans="1:13" x14ac:dyDescent="0.3">
      <c r="A229" t="s">
        <v>130</v>
      </c>
      <c r="B229" s="2">
        <v>45815</v>
      </c>
      <c r="C229" t="s">
        <v>129</v>
      </c>
      <c r="D229">
        <v>1</v>
      </c>
      <c r="E229">
        <v>0</v>
      </c>
      <c r="F229">
        <v>0</v>
      </c>
      <c r="G229" t="str">
        <f>VLOOKUP(A229,'[1]Parkrun PBs'!A:B,2,FALSE)</f>
        <v>25:17</v>
      </c>
      <c r="H229" t="s">
        <v>116</v>
      </c>
      <c r="I229" t="s">
        <v>116</v>
      </c>
      <c r="J229" s="38" t="str">
        <f t="shared" si="6"/>
        <v xml:space="preserve"> </v>
      </c>
      <c r="K229">
        <f t="shared" si="7"/>
        <v>0</v>
      </c>
      <c r="L229">
        <v>0</v>
      </c>
      <c r="M229">
        <f t="shared" si="8"/>
        <v>1</v>
      </c>
    </row>
    <row r="230" spans="1:13" x14ac:dyDescent="0.3">
      <c r="A230" t="s">
        <v>28</v>
      </c>
      <c r="B230" s="2">
        <v>45815</v>
      </c>
      <c r="C230" t="s">
        <v>129</v>
      </c>
      <c r="D230">
        <v>1</v>
      </c>
      <c r="E230">
        <v>0</v>
      </c>
      <c r="F230">
        <v>0</v>
      </c>
      <c r="G230" t="str">
        <f>VLOOKUP(A230,'[1]Parkrun PBs'!A:B,2,FALSE)</f>
        <v>21:46</v>
      </c>
      <c r="H230" t="s">
        <v>116</v>
      </c>
      <c r="I230" t="s">
        <v>116</v>
      </c>
      <c r="J230" s="38" t="str">
        <f t="shared" si="6"/>
        <v xml:space="preserve"> </v>
      </c>
      <c r="K230">
        <f t="shared" si="7"/>
        <v>0</v>
      </c>
      <c r="L230">
        <v>0</v>
      </c>
      <c r="M230">
        <f t="shared" si="8"/>
        <v>1</v>
      </c>
    </row>
    <row r="231" spans="1:13" x14ac:dyDescent="0.3">
      <c r="A231" t="s">
        <v>24</v>
      </c>
      <c r="B231" s="2">
        <v>45822</v>
      </c>
      <c r="C231" t="s">
        <v>115</v>
      </c>
      <c r="D231">
        <v>1</v>
      </c>
      <c r="E231">
        <v>0</v>
      </c>
      <c r="F231">
        <v>0</v>
      </c>
      <c r="G231" t="str">
        <f>VLOOKUP(A231,'[1]Parkrun PBs'!A:B,2,FALSE)</f>
        <v>21:27</v>
      </c>
      <c r="H231" t="s">
        <v>116</v>
      </c>
      <c r="I231" t="s">
        <v>116</v>
      </c>
      <c r="J231" s="38" t="str">
        <f t="shared" si="6"/>
        <v xml:space="preserve"> </v>
      </c>
      <c r="K231">
        <f t="shared" si="7"/>
        <v>0</v>
      </c>
      <c r="L231">
        <v>0</v>
      </c>
      <c r="M231">
        <f t="shared" si="8"/>
        <v>1</v>
      </c>
    </row>
    <row r="232" spans="1:13" x14ac:dyDescent="0.3">
      <c r="A232" t="s">
        <v>83</v>
      </c>
      <c r="B232" s="2">
        <v>45822</v>
      </c>
      <c r="C232" t="s">
        <v>150</v>
      </c>
      <c r="D232">
        <v>1</v>
      </c>
      <c r="E232">
        <v>0</v>
      </c>
      <c r="F232">
        <v>0</v>
      </c>
      <c r="G232" t="str">
        <f>VLOOKUP(A232,'[1]Parkrun PBs'!A:B,2,FALSE)</f>
        <v>16:59</v>
      </c>
      <c r="H232" t="s">
        <v>116</v>
      </c>
      <c r="I232" t="s">
        <v>116</v>
      </c>
      <c r="J232" s="38" t="str">
        <f t="shared" si="6"/>
        <v xml:space="preserve"> </v>
      </c>
      <c r="K232">
        <f t="shared" si="7"/>
        <v>0</v>
      </c>
      <c r="L232">
        <v>1</v>
      </c>
      <c r="M232">
        <f t="shared" si="8"/>
        <v>2</v>
      </c>
    </row>
    <row r="233" spans="1:13" x14ac:dyDescent="0.3">
      <c r="A233" t="s">
        <v>132</v>
      </c>
      <c r="B233" s="2">
        <v>45822</v>
      </c>
      <c r="C233" t="s">
        <v>150</v>
      </c>
      <c r="D233">
        <v>1</v>
      </c>
      <c r="E233">
        <v>0</v>
      </c>
      <c r="F233">
        <v>0</v>
      </c>
      <c r="G233" t="str">
        <f>VLOOKUP(A233,'[1]Parkrun PBs'!A:B,2,FALSE)</f>
        <v>17:43</v>
      </c>
      <c r="H233" t="s">
        <v>116</v>
      </c>
      <c r="I233" t="s">
        <v>116</v>
      </c>
      <c r="J233" s="38" t="str">
        <f t="shared" si="6"/>
        <v xml:space="preserve"> </v>
      </c>
      <c r="K233">
        <f t="shared" si="7"/>
        <v>0</v>
      </c>
      <c r="L233">
        <v>0</v>
      </c>
      <c r="M233">
        <f t="shared" si="8"/>
        <v>1</v>
      </c>
    </row>
    <row r="234" spans="1:13" x14ac:dyDescent="0.3">
      <c r="A234" t="s">
        <v>171</v>
      </c>
      <c r="B234" s="2">
        <v>45822</v>
      </c>
      <c r="C234" t="s">
        <v>150</v>
      </c>
      <c r="D234">
        <v>1</v>
      </c>
      <c r="E234">
        <v>0</v>
      </c>
      <c r="F234">
        <v>0</v>
      </c>
      <c r="G234" t="str">
        <f>VLOOKUP(A234,'[1]Parkrun PBs'!A:B,2,FALSE)</f>
        <v>19:48</v>
      </c>
      <c r="H234" t="s">
        <v>117</v>
      </c>
      <c r="I234" t="s">
        <v>116</v>
      </c>
      <c r="J234" s="38" t="str">
        <f t="shared" si="6"/>
        <v>NEW PB</v>
      </c>
      <c r="K234">
        <f t="shared" si="7"/>
        <v>1</v>
      </c>
      <c r="L234">
        <v>1</v>
      </c>
      <c r="M234">
        <f t="shared" si="8"/>
        <v>3</v>
      </c>
    </row>
    <row r="235" spans="1:13" x14ac:dyDescent="0.3">
      <c r="A235" t="s">
        <v>75</v>
      </c>
      <c r="B235" s="2">
        <v>45822</v>
      </c>
      <c r="C235" t="s">
        <v>150</v>
      </c>
      <c r="D235">
        <v>1</v>
      </c>
      <c r="E235">
        <v>0</v>
      </c>
      <c r="F235">
        <v>0</v>
      </c>
      <c r="G235" t="str">
        <f>VLOOKUP(A235,'[1]Parkrun PBs'!A:B,2,FALSE)</f>
        <v>19:17</v>
      </c>
      <c r="H235" t="s">
        <v>116</v>
      </c>
      <c r="I235" t="s">
        <v>116</v>
      </c>
      <c r="J235" s="38" t="str">
        <f t="shared" si="6"/>
        <v xml:space="preserve"> </v>
      </c>
      <c r="K235">
        <f t="shared" si="7"/>
        <v>0</v>
      </c>
      <c r="L235">
        <v>0</v>
      </c>
      <c r="M235">
        <f t="shared" si="8"/>
        <v>1</v>
      </c>
    </row>
    <row r="236" spans="1:13" x14ac:dyDescent="0.3">
      <c r="A236" t="s">
        <v>19</v>
      </c>
      <c r="B236" s="2">
        <v>45822</v>
      </c>
      <c r="C236" t="s">
        <v>220</v>
      </c>
      <c r="D236">
        <v>1</v>
      </c>
      <c r="E236">
        <v>0</v>
      </c>
      <c r="F236">
        <v>0</v>
      </c>
      <c r="G236" t="str">
        <f>VLOOKUP(A236,'[1]Parkrun PBs'!A:B,2,FALSE)</f>
        <v>17:32</v>
      </c>
      <c r="H236" t="s">
        <v>117</v>
      </c>
      <c r="I236" t="s">
        <v>117</v>
      </c>
      <c r="J236" s="38" t="str">
        <f t="shared" si="6"/>
        <v>FIRST TIMER</v>
      </c>
      <c r="K236">
        <f t="shared" si="7"/>
        <v>0</v>
      </c>
      <c r="L236">
        <v>0</v>
      </c>
      <c r="M236">
        <f t="shared" si="8"/>
        <v>1</v>
      </c>
    </row>
    <row r="237" spans="1:13" x14ac:dyDescent="0.3">
      <c r="A237" t="s">
        <v>36</v>
      </c>
      <c r="B237" s="2">
        <v>45822</v>
      </c>
      <c r="C237" t="s">
        <v>207</v>
      </c>
      <c r="D237">
        <v>1</v>
      </c>
      <c r="E237">
        <v>0</v>
      </c>
      <c r="F237">
        <v>0</v>
      </c>
      <c r="G237" t="str">
        <f>VLOOKUP(A237,'[1]Parkrun PBs'!A:B,2,FALSE)</f>
        <v>19:45</v>
      </c>
      <c r="H237" t="s">
        <v>117</v>
      </c>
      <c r="I237" t="s">
        <v>117</v>
      </c>
      <c r="J237" s="38" t="str">
        <f t="shared" si="6"/>
        <v>FIRST TIMER</v>
      </c>
      <c r="K237">
        <f t="shared" si="7"/>
        <v>0</v>
      </c>
      <c r="L237">
        <v>0</v>
      </c>
      <c r="M237">
        <f t="shared" si="8"/>
        <v>1</v>
      </c>
    </row>
    <row r="238" spans="1:13" x14ac:dyDescent="0.3">
      <c r="A238" t="s">
        <v>130</v>
      </c>
      <c r="B238" s="2">
        <v>45822</v>
      </c>
      <c r="C238" t="s">
        <v>118</v>
      </c>
      <c r="D238">
        <v>1</v>
      </c>
      <c r="E238">
        <v>0</v>
      </c>
      <c r="F238">
        <v>0</v>
      </c>
      <c r="G238" t="str">
        <f>VLOOKUP(A238,'[1]Parkrun PBs'!A:B,2,FALSE)</f>
        <v>25:17</v>
      </c>
      <c r="H238" t="s">
        <v>117</v>
      </c>
      <c r="I238" t="s">
        <v>116</v>
      </c>
      <c r="J238" s="38" t="str">
        <f t="shared" si="6"/>
        <v>NEW PB</v>
      </c>
      <c r="K238">
        <f t="shared" si="7"/>
        <v>1</v>
      </c>
      <c r="L238">
        <v>0</v>
      </c>
      <c r="M238">
        <f t="shared" si="8"/>
        <v>2</v>
      </c>
    </row>
    <row r="239" spans="1:13" x14ac:dyDescent="0.3">
      <c r="A239" t="s">
        <v>33</v>
      </c>
      <c r="B239" s="2">
        <v>45822</v>
      </c>
      <c r="C239" t="s">
        <v>137</v>
      </c>
      <c r="D239">
        <v>1</v>
      </c>
      <c r="E239">
        <v>0</v>
      </c>
      <c r="F239">
        <v>0</v>
      </c>
      <c r="G239" t="str">
        <f>VLOOKUP(A239,'[1]Parkrun PBs'!A:B,2,FALSE)</f>
        <v>17:34</v>
      </c>
      <c r="H239" t="s">
        <v>116</v>
      </c>
      <c r="I239" t="s">
        <v>116</v>
      </c>
      <c r="J239" s="38" t="str">
        <f t="shared" si="6"/>
        <v xml:space="preserve"> </v>
      </c>
      <c r="K239">
        <f t="shared" si="7"/>
        <v>0</v>
      </c>
      <c r="L239">
        <v>1</v>
      </c>
      <c r="M239">
        <f t="shared" si="8"/>
        <v>2</v>
      </c>
    </row>
    <row r="240" spans="1:13" x14ac:dyDescent="0.3">
      <c r="A240" t="s">
        <v>39</v>
      </c>
      <c r="B240" s="2">
        <v>45822</v>
      </c>
      <c r="C240" t="s">
        <v>137</v>
      </c>
      <c r="D240">
        <v>1</v>
      </c>
      <c r="E240">
        <v>0</v>
      </c>
      <c r="F240">
        <v>0</v>
      </c>
      <c r="G240" t="str">
        <f>VLOOKUP(A240,'[1]Parkrun PBs'!A:B,2,FALSE)</f>
        <v>17:47</v>
      </c>
      <c r="H240" t="s">
        <v>116</v>
      </c>
      <c r="I240" t="s">
        <v>116</v>
      </c>
      <c r="J240" s="38" t="str">
        <f t="shared" si="6"/>
        <v xml:space="preserve"> </v>
      </c>
      <c r="K240">
        <f t="shared" si="7"/>
        <v>0</v>
      </c>
      <c r="L240">
        <v>1</v>
      </c>
      <c r="M240">
        <f t="shared" si="8"/>
        <v>2</v>
      </c>
    </row>
    <row r="241" spans="1:13" x14ac:dyDescent="0.3">
      <c r="A241" t="s">
        <v>16</v>
      </c>
      <c r="B241" s="2">
        <v>45822</v>
      </c>
      <c r="C241" t="s">
        <v>137</v>
      </c>
      <c r="D241">
        <v>1</v>
      </c>
      <c r="E241">
        <v>0</v>
      </c>
      <c r="F241">
        <v>0</v>
      </c>
      <c r="G241" t="str">
        <f>VLOOKUP(A241,'[1]Parkrun PBs'!A:B,2,FALSE)</f>
        <v>17:09</v>
      </c>
      <c r="H241" t="s">
        <v>116</v>
      </c>
      <c r="I241" t="s">
        <v>116</v>
      </c>
      <c r="J241" s="38" t="str">
        <f t="shared" si="6"/>
        <v xml:space="preserve"> </v>
      </c>
      <c r="K241">
        <f t="shared" si="7"/>
        <v>0</v>
      </c>
      <c r="L241">
        <v>1</v>
      </c>
      <c r="M241">
        <f t="shared" si="8"/>
        <v>2</v>
      </c>
    </row>
    <row r="242" spans="1:13" x14ac:dyDescent="0.3">
      <c r="A242" t="s">
        <v>44</v>
      </c>
      <c r="B242" s="2">
        <v>45822</v>
      </c>
      <c r="C242" t="s">
        <v>219</v>
      </c>
      <c r="D242">
        <v>1</v>
      </c>
      <c r="E242">
        <v>0</v>
      </c>
      <c r="F242">
        <v>0</v>
      </c>
      <c r="G242" t="str">
        <f>VLOOKUP(A242,'[1]Parkrun PBs'!A:B,2,FALSE)</f>
        <v>22:54</v>
      </c>
      <c r="H242" t="s">
        <v>117</v>
      </c>
      <c r="I242" t="s">
        <v>117</v>
      </c>
      <c r="J242" s="38" t="str">
        <f t="shared" si="6"/>
        <v>FIRST TIMER</v>
      </c>
      <c r="K242">
        <f t="shared" si="7"/>
        <v>0</v>
      </c>
      <c r="L242">
        <v>1</v>
      </c>
      <c r="M242">
        <f t="shared" si="8"/>
        <v>2</v>
      </c>
    </row>
    <row r="243" spans="1:13" x14ac:dyDescent="0.3">
      <c r="A243" t="s">
        <v>35</v>
      </c>
      <c r="B243" s="2">
        <v>45822</v>
      </c>
      <c r="C243" t="s">
        <v>125</v>
      </c>
      <c r="D243">
        <v>1</v>
      </c>
      <c r="E243">
        <v>0</v>
      </c>
      <c r="F243">
        <v>0</v>
      </c>
      <c r="G243" t="str">
        <f>VLOOKUP(A243,'[1]Parkrun PBs'!A:B,2,FALSE)</f>
        <v>17:13</v>
      </c>
      <c r="H243" t="s">
        <v>116</v>
      </c>
      <c r="I243" t="s">
        <v>116</v>
      </c>
      <c r="J243" s="38" t="str">
        <f t="shared" si="6"/>
        <v xml:space="preserve"> </v>
      </c>
      <c r="K243">
        <f t="shared" si="7"/>
        <v>0</v>
      </c>
      <c r="L243">
        <v>0</v>
      </c>
      <c r="M243">
        <f t="shared" si="8"/>
        <v>1</v>
      </c>
    </row>
    <row r="244" spans="1:13" x14ac:dyDescent="0.3">
      <c r="A244" t="s">
        <v>179</v>
      </c>
      <c r="B244" s="2">
        <v>45822</v>
      </c>
      <c r="C244" t="s">
        <v>142</v>
      </c>
      <c r="D244">
        <v>1</v>
      </c>
      <c r="E244">
        <v>0</v>
      </c>
      <c r="F244">
        <v>0</v>
      </c>
      <c r="G244" t="str">
        <f>VLOOKUP(A244,'[1]Parkrun PBs'!A:B,2,FALSE)</f>
        <v>23:42</v>
      </c>
      <c r="H244" t="s">
        <v>116</v>
      </c>
      <c r="I244" t="s">
        <v>116</v>
      </c>
      <c r="J244" s="38" t="str">
        <f t="shared" si="6"/>
        <v xml:space="preserve"> </v>
      </c>
      <c r="K244">
        <f t="shared" si="7"/>
        <v>0</v>
      </c>
      <c r="L244">
        <v>0</v>
      </c>
      <c r="M244">
        <f t="shared" si="8"/>
        <v>1</v>
      </c>
    </row>
    <row r="245" spans="1:13" x14ac:dyDescent="0.3">
      <c r="A245" t="s">
        <v>23</v>
      </c>
      <c r="B245" s="2">
        <v>45822</v>
      </c>
      <c r="C245" t="s">
        <v>142</v>
      </c>
      <c r="D245">
        <v>1</v>
      </c>
      <c r="E245">
        <v>0</v>
      </c>
      <c r="F245">
        <v>0</v>
      </c>
      <c r="G245" t="str">
        <f>VLOOKUP(A245,'[1]Parkrun PBs'!A:B,2,FALSE)</f>
        <v>19:47</v>
      </c>
      <c r="H245" t="s">
        <v>116</v>
      </c>
      <c r="I245" t="s">
        <v>116</v>
      </c>
      <c r="J245" s="38" t="str">
        <f t="shared" si="6"/>
        <v xml:space="preserve"> </v>
      </c>
      <c r="K245">
        <f t="shared" si="7"/>
        <v>0</v>
      </c>
      <c r="L245">
        <v>0</v>
      </c>
      <c r="M245">
        <f t="shared" si="8"/>
        <v>1</v>
      </c>
    </row>
    <row r="246" spans="1:13" x14ac:dyDescent="0.3">
      <c r="A246" t="s">
        <v>29</v>
      </c>
      <c r="B246" s="2">
        <v>45822</v>
      </c>
      <c r="C246" t="s">
        <v>127</v>
      </c>
      <c r="D246">
        <v>1</v>
      </c>
      <c r="E246">
        <v>0</v>
      </c>
      <c r="F246">
        <v>0</v>
      </c>
      <c r="G246" t="str">
        <f>VLOOKUP(A246,'[1]Parkrun PBs'!A:B,2,FALSE)</f>
        <v>17:07</v>
      </c>
      <c r="H246" t="s">
        <v>116</v>
      </c>
      <c r="I246" t="s">
        <v>116</v>
      </c>
      <c r="J246" s="38" t="str">
        <f t="shared" si="6"/>
        <v xml:space="preserve"> </v>
      </c>
      <c r="K246">
        <f t="shared" si="7"/>
        <v>0</v>
      </c>
      <c r="L246">
        <v>0</v>
      </c>
      <c r="M246">
        <f t="shared" si="8"/>
        <v>1</v>
      </c>
    </row>
    <row r="247" spans="1:13" x14ac:dyDescent="0.3">
      <c r="A247" t="s">
        <v>53</v>
      </c>
      <c r="B247" s="2">
        <v>45822</v>
      </c>
      <c r="C247" t="s">
        <v>129</v>
      </c>
      <c r="D247">
        <v>1</v>
      </c>
      <c r="E247">
        <v>0</v>
      </c>
      <c r="F247">
        <v>0</v>
      </c>
      <c r="G247" t="str">
        <f>VLOOKUP(A247,'[1]Parkrun PBs'!A:B,2,FALSE)</f>
        <v>23:09</v>
      </c>
      <c r="H247" t="s">
        <v>116</v>
      </c>
      <c r="I247" t="s">
        <v>116</v>
      </c>
      <c r="J247" s="38" t="str">
        <f t="shared" si="6"/>
        <v xml:space="preserve"> </v>
      </c>
      <c r="K247">
        <f t="shared" si="7"/>
        <v>0</v>
      </c>
      <c r="L247">
        <v>0</v>
      </c>
      <c r="M247">
        <f t="shared" si="8"/>
        <v>1</v>
      </c>
    </row>
    <row r="248" spans="1:13" x14ac:dyDescent="0.3">
      <c r="A248" t="s">
        <v>147</v>
      </c>
      <c r="B248" s="2">
        <v>45822</v>
      </c>
      <c r="C248" t="s">
        <v>129</v>
      </c>
      <c r="D248">
        <v>1</v>
      </c>
      <c r="E248">
        <v>0</v>
      </c>
      <c r="F248">
        <v>0</v>
      </c>
      <c r="G248" t="str">
        <f>VLOOKUP(A248,'[1]Parkrun PBs'!A:B,2,FALSE)</f>
        <v>24:22</v>
      </c>
      <c r="H248" t="s">
        <v>116</v>
      </c>
      <c r="I248" t="s">
        <v>116</v>
      </c>
      <c r="J248" s="38" t="str">
        <f t="shared" ref="J248:J311" si="9">IF(H248="Y",IF(I248="Y","FIRST TIMER","NEW PB")," ")</f>
        <v xml:space="preserve"> </v>
      </c>
      <c r="K248">
        <f t="shared" ref="K248:K311" si="10">IF(H248="Y",1,0)-IF(I248="Y",1,0)</f>
        <v>0</v>
      </c>
      <c r="L248">
        <v>0</v>
      </c>
      <c r="M248">
        <f t="shared" ref="M248:M311" si="11">SUM(D248:F248,K248:L248)</f>
        <v>1</v>
      </c>
    </row>
    <row r="249" spans="1:13" x14ac:dyDescent="0.3">
      <c r="A249" t="s">
        <v>29</v>
      </c>
      <c r="B249" s="2">
        <v>45829</v>
      </c>
      <c r="C249" t="s">
        <v>115</v>
      </c>
      <c r="D249">
        <v>1</v>
      </c>
      <c r="E249">
        <v>0</v>
      </c>
      <c r="F249">
        <v>0</v>
      </c>
      <c r="G249" t="str">
        <f>VLOOKUP(A249,'[1]Parkrun PBs'!A:B,2,FALSE)</f>
        <v>17:07</v>
      </c>
      <c r="H249" t="s">
        <v>117</v>
      </c>
      <c r="I249" t="s">
        <v>116</v>
      </c>
      <c r="J249" s="38" t="str">
        <f t="shared" si="9"/>
        <v>NEW PB</v>
      </c>
      <c r="K249">
        <f t="shared" si="10"/>
        <v>1</v>
      </c>
      <c r="L249">
        <v>1</v>
      </c>
      <c r="M249">
        <f t="shared" si="11"/>
        <v>3</v>
      </c>
    </row>
    <row r="250" spans="1:13" x14ac:dyDescent="0.3">
      <c r="A250" t="s">
        <v>35</v>
      </c>
      <c r="B250" s="2">
        <v>45829</v>
      </c>
      <c r="C250" t="s">
        <v>115</v>
      </c>
      <c r="D250">
        <v>1</v>
      </c>
      <c r="E250">
        <v>0</v>
      </c>
      <c r="F250">
        <v>0</v>
      </c>
      <c r="G250" t="str">
        <f>VLOOKUP(A250,'[1]Parkrun PBs'!A:B,2,FALSE)</f>
        <v>17:13</v>
      </c>
      <c r="H250" t="s">
        <v>117</v>
      </c>
      <c r="I250" t="s">
        <v>116</v>
      </c>
      <c r="J250" s="38" t="str">
        <f t="shared" si="9"/>
        <v>NEW PB</v>
      </c>
      <c r="K250">
        <f t="shared" si="10"/>
        <v>1</v>
      </c>
      <c r="L250">
        <v>1</v>
      </c>
      <c r="M250">
        <f t="shared" si="11"/>
        <v>3</v>
      </c>
    </row>
    <row r="251" spans="1:13" x14ac:dyDescent="0.3">
      <c r="A251" t="s">
        <v>83</v>
      </c>
      <c r="B251" s="2">
        <v>45829</v>
      </c>
      <c r="C251" t="s">
        <v>115</v>
      </c>
      <c r="D251">
        <v>1</v>
      </c>
      <c r="E251">
        <v>0</v>
      </c>
      <c r="F251">
        <v>0</v>
      </c>
      <c r="G251" t="str">
        <f>VLOOKUP(A251,'[1]Parkrun PBs'!A:B,2,FALSE)</f>
        <v>16:59</v>
      </c>
      <c r="H251" t="s">
        <v>117</v>
      </c>
      <c r="I251" t="s">
        <v>117</v>
      </c>
      <c r="J251" s="38" t="str">
        <f t="shared" si="9"/>
        <v>FIRST TIMER</v>
      </c>
      <c r="K251">
        <f t="shared" si="10"/>
        <v>0</v>
      </c>
      <c r="L251">
        <v>1</v>
      </c>
      <c r="M251">
        <f t="shared" si="11"/>
        <v>2</v>
      </c>
    </row>
    <row r="252" spans="1:13" x14ac:dyDescent="0.3">
      <c r="A252" t="s">
        <v>22</v>
      </c>
      <c r="B252" s="2">
        <v>45829</v>
      </c>
      <c r="C252" t="s">
        <v>115</v>
      </c>
      <c r="D252">
        <v>1</v>
      </c>
      <c r="E252">
        <v>0</v>
      </c>
      <c r="F252">
        <v>2</v>
      </c>
      <c r="G252" t="str">
        <f>VLOOKUP(A252,'[1]Parkrun PBs'!A:B,2,FALSE)</f>
        <v>19:36</v>
      </c>
      <c r="H252" t="s">
        <v>117</v>
      </c>
      <c r="I252" t="s">
        <v>116</v>
      </c>
      <c r="J252" s="38" t="str">
        <f t="shared" si="9"/>
        <v>NEW PB</v>
      </c>
      <c r="K252">
        <f t="shared" si="10"/>
        <v>1</v>
      </c>
      <c r="L252">
        <v>0</v>
      </c>
      <c r="M252">
        <f t="shared" si="11"/>
        <v>4</v>
      </c>
    </row>
    <row r="253" spans="1:13" x14ac:dyDescent="0.3">
      <c r="A253" t="s">
        <v>171</v>
      </c>
      <c r="B253" s="2">
        <v>45829</v>
      </c>
      <c r="C253" t="s">
        <v>115</v>
      </c>
      <c r="D253">
        <v>1</v>
      </c>
      <c r="E253">
        <v>0</v>
      </c>
      <c r="F253">
        <v>0</v>
      </c>
      <c r="G253" t="str">
        <f>VLOOKUP(A253,'[1]Parkrun PBs'!A:B,2,FALSE)</f>
        <v>19:48</v>
      </c>
      <c r="H253" t="s">
        <v>117</v>
      </c>
      <c r="I253" t="s">
        <v>117</v>
      </c>
      <c r="J253" s="38" t="str">
        <f t="shared" si="9"/>
        <v>FIRST TIMER</v>
      </c>
      <c r="K253">
        <f t="shared" si="10"/>
        <v>0</v>
      </c>
      <c r="L253">
        <v>1</v>
      </c>
      <c r="M253">
        <f t="shared" si="11"/>
        <v>2</v>
      </c>
    </row>
    <row r="254" spans="1:13" x14ac:dyDescent="0.3">
      <c r="A254" t="s">
        <v>41</v>
      </c>
      <c r="B254" s="2">
        <v>45829</v>
      </c>
      <c r="C254" t="s">
        <v>115</v>
      </c>
      <c r="D254">
        <v>1</v>
      </c>
      <c r="E254">
        <v>0</v>
      </c>
      <c r="F254">
        <v>0</v>
      </c>
      <c r="G254" t="str">
        <f>VLOOKUP(A254,'[1]Parkrun PBs'!A:B,2,FALSE)</f>
        <v>18:31</v>
      </c>
      <c r="H254" t="s">
        <v>117</v>
      </c>
      <c r="I254" t="s">
        <v>117</v>
      </c>
      <c r="J254" s="38" t="str">
        <f t="shared" si="9"/>
        <v>FIRST TIMER</v>
      </c>
      <c r="K254">
        <f t="shared" si="10"/>
        <v>0</v>
      </c>
      <c r="L254">
        <v>1</v>
      </c>
      <c r="M254">
        <f t="shared" si="11"/>
        <v>2</v>
      </c>
    </row>
    <row r="255" spans="1:13" x14ac:dyDescent="0.3">
      <c r="A255" t="s">
        <v>27</v>
      </c>
      <c r="B255" s="2">
        <v>45829</v>
      </c>
      <c r="C255" t="s">
        <v>115</v>
      </c>
      <c r="D255">
        <v>1</v>
      </c>
      <c r="E255">
        <v>0</v>
      </c>
      <c r="F255">
        <v>0</v>
      </c>
      <c r="G255" t="str">
        <f>VLOOKUP(A255,'[1]Parkrun PBs'!A:B,2,FALSE)</f>
        <v>22:30</v>
      </c>
      <c r="H255" t="s">
        <v>117</v>
      </c>
      <c r="I255" t="s">
        <v>116</v>
      </c>
      <c r="J255" s="38" t="str">
        <f t="shared" si="9"/>
        <v>NEW PB</v>
      </c>
      <c r="K255">
        <f t="shared" si="10"/>
        <v>1</v>
      </c>
      <c r="L255">
        <v>0</v>
      </c>
      <c r="M255">
        <f t="shared" si="11"/>
        <v>2</v>
      </c>
    </row>
    <row r="256" spans="1:13" x14ac:dyDescent="0.3">
      <c r="A256" t="s">
        <v>45</v>
      </c>
      <c r="B256" s="2">
        <v>45829</v>
      </c>
      <c r="C256" t="s">
        <v>150</v>
      </c>
      <c r="D256">
        <v>1</v>
      </c>
      <c r="E256">
        <v>0</v>
      </c>
      <c r="F256">
        <v>0</v>
      </c>
      <c r="G256" t="str">
        <f>VLOOKUP(A256,'[1]Parkrun PBs'!A:B,2,FALSE)</f>
        <v>24:06</v>
      </c>
      <c r="H256" t="s">
        <v>116</v>
      </c>
      <c r="I256" t="s">
        <v>116</v>
      </c>
      <c r="J256" s="38" t="str">
        <f t="shared" si="9"/>
        <v xml:space="preserve"> </v>
      </c>
      <c r="K256">
        <f t="shared" si="10"/>
        <v>0</v>
      </c>
      <c r="L256">
        <v>0</v>
      </c>
      <c r="M256">
        <f t="shared" si="11"/>
        <v>1</v>
      </c>
    </row>
    <row r="257" spans="1:13" x14ac:dyDescent="0.3">
      <c r="A257" t="s">
        <v>179</v>
      </c>
      <c r="B257" s="2">
        <v>45829</v>
      </c>
      <c r="C257" t="s">
        <v>150</v>
      </c>
      <c r="D257">
        <v>1</v>
      </c>
      <c r="E257">
        <v>0</v>
      </c>
      <c r="F257">
        <v>0</v>
      </c>
      <c r="G257" t="str">
        <f>VLOOKUP(A257,'[1]Parkrun PBs'!A:B,2,FALSE)</f>
        <v>23:42</v>
      </c>
      <c r="H257" t="s">
        <v>116</v>
      </c>
      <c r="I257" t="s">
        <v>116</v>
      </c>
      <c r="J257" s="38" t="str">
        <f t="shared" si="9"/>
        <v xml:space="preserve"> </v>
      </c>
      <c r="K257">
        <f t="shared" si="10"/>
        <v>0</v>
      </c>
      <c r="L257">
        <v>0</v>
      </c>
      <c r="M257">
        <f t="shared" si="11"/>
        <v>1</v>
      </c>
    </row>
    <row r="258" spans="1:13" x14ac:dyDescent="0.3">
      <c r="A258" t="s">
        <v>28</v>
      </c>
      <c r="B258" s="2">
        <v>45829</v>
      </c>
      <c r="C258" t="s">
        <v>118</v>
      </c>
      <c r="D258">
        <v>1</v>
      </c>
      <c r="E258">
        <v>0</v>
      </c>
      <c r="F258">
        <v>0</v>
      </c>
      <c r="G258" t="str">
        <f>VLOOKUP(A258,'[1]Parkrun PBs'!A:B,2,FALSE)</f>
        <v>21:46</v>
      </c>
      <c r="H258" t="s">
        <v>116</v>
      </c>
      <c r="I258" t="s">
        <v>116</v>
      </c>
      <c r="J258" s="38" t="str">
        <f t="shared" si="9"/>
        <v xml:space="preserve"> </v>
      </c>
      <c r="K258">
        <f t="shared" si="10"/>
        <v>0</v>
      </c>
      <c r="L258">
        <v>0</v>
      </c>
      <c r="M258">
        <f t="shared" si="11"/>
        <v>1</v>
      </c>
    </row>
    <row r="259" spans="1:13" x14ac:dyDescent="0.3">
      <c r="A259" t="s">
        <v>132</v>
      </c>
      <c r="B259" s="2">
        <v>45829</v>
      </c>
      <c r="C259" t="s">
        <v>137</v>
      </c>
      <c r="D259">
        <v>1</v>
      </c>
      <c r="E259">
        <v>0</v>
      </c>
      <c r="F259">
        <v>0</v>
      </c>
      <c r="G259" t="str">
        <f>VLOOKUP(A259,'[1]Parkrun PBs'!A:B,2,FALSE)</f>
        <v>17:43</v>
      </c>
      <c r="H259" t="s">
        <v>116</v>
      </c>
      <c r="I259" t="s">
        <v>116</v>
      </c>
      <c r="J259" s="38" t="str">
        <f t="shared" si="9"/>
        <v xml:space="preserve"> </v>
      </c>
      <c r="K259">
        <f t="shared" si="10"/>
        <v>0</v>
      </c>
      <c r="L259">
        <v>1</v>
      </c>
      <c r="M259">
        <f t="shared" si="11"/>
        <v>2</v>
      </c>
    </row>
    <row r="260" spans="1:13" x14ac:dyDescent="0.3">
      <c r="A260" t="s">
        <v>43</v>
      </c>
      <c r="B260" s="2">
        <v>45829</v>
      </c>
      <c r="C260" t="s">
        <v>222</v>
      </c>
      <c r="D260">
        <v>1</v>
      </c>
      <c r="E260">
        <v>0</v>
      </c>
      <c r="F260">
        <v>0</v>
      </c>
      <c r="G260" t="str">
        <f>VLOOKUP(A260,'[1]Parkrun PBs'!A:B,2,FALSE)</f>
        <v>20:25</v>
      </c>
      <c r="H260" t="s">
        <v>116</v>
      </c>
      <c r="I260" t="s">
        <v>116</v>
      </c>
      <c r="J260" s="38" t="str">
        <f t="shared" si="9"/>
        <v xml:space="preserve"> </v>
      </c>
      <c r="K260">
        <f t="shared" si="10"/>
        <v>0</v>
      </c>
      <c r="L260">
        <v>0</v>
      </c>
      <c r="M260">
        <f t="shared" si="11"/>
        <v>1</v>
      </c>
    </row>
    <row r="261" spans="1:13" x14ac:dyDescent="0.3">
      <c r="A261" t="s">
        <v>56</v>
      </c>
      <c r="B261" s="2">
        <v>45829</v>
      </c>
      <c r="C261" t="s">
        <v>223</v>
      </c>
      <c r="D261">
        <v>1</v>
      </c>
      <c r="E261">
        <v>0</v>
      </c>
      <c r="F261">
        <v>0</v>
      </c>
      <c r="G261" t="str">
        <f>VLOOKUP(A261,'[1]Parkrun PBs'!A:B,2,FALSE)</f>
        <v>26:19</v>
      </c>
      <c r="H261" t="s">
        <v>117</v>
      </c>
      <c r="I261" t="s">
        <v>117</v>
      </c>
      <c r="J261" s="38" t="str">
        <f t="shared" si="9"/>
        <v>FIRST TIMER</v>
      </c>
      <c r="K261">
        <f t="shared" si="10"/>
        <v>0</v>
      </c>
      <c r="L261">
        <v>0</v>
      </c>
      <c r="M261">
        <f t="shared" si="11"/>
        <v>1</v>
      </c>
    </row>
    <row r="262" spans="1:13" x14ac:dyDescent="0.3">
      <c r="A262" t="s">
        <v>79</v>
      </c>
      <c r="B262" s="2">
        <v>45829</v>
      </c>
      <c r="C262" t="s">
        <v>224</v>
      </c>
      <c r="D262">
        <v>1</v>
      </c>
      <c r="E262">
        <v>0</v>
      </c>
      <c r="F262">
        <v>0</v>
      </c>
      <c r="G262" t="str">
        <f>VLOOKUP(A262,'[1]Parkrun PBs'!A:B,2,FALSE)</f>
        <v>20:44</v>
      </c>
      <c r="H262" t="s">
        <v>117</v>
      </c>
      <c r="I262" t="s">
        <v>117</v>
      </c>
      <c r="J262" s="38" t="str">
        <f t="shared" si="9"/>
        <v>FIRST TIMER</v>
      </c>
      <c r="K262">
        <f t="shared" si="10"/>
        <v>0</v>
      </c>
      <c r="L262">
        <v>0</v>
      </c>
      <c r="M262">
        <f t="shared" si="11"/>
        <v>1</v>
      </c>
    </row>
    <row r="263" spans="1:13" x14ac:dyDescent="0.3">
      <c r="A263" t="s">
        <v>82</v>
      </c>
      <c r="B263" s="2">
        <v>45829</v>
      </c>
      <c r="C263" t="s">
        <v>224</v>
      </c>
      <c r="D263">
        <v>1</v>
      </c>
      <c r="E263">
        <v>0</v>
      </c>
      <c r="F263">
        <v>0</v>
      </c>
      <c r="G263" t="str">
        <f>VLOOKUP(A263,'[1]Parkrun PBs'!A:B,2,FALSE)</f>
        <v>20:09</v>
      </c>
      <c r="H263" t="s">
        <v>117</v>
      </c>
      <c r="I263" t="s">
        <v>117</v>
      </c>
      <c r="J263" s="38" t="str">
        <f t="shared" si="9"/>
        <v>FIRST TIMER</v>
      </c>
      <c r="K263">
        <f t="shared" si="10"/>
        <v>0</v>
      </c>
      <c r="L263">
        <v>0</v>
      </c>
      <c r="M263">
        <f t="shared" si="11"/>
        <v>1</v>
      </c>
    </row>
    <row r="264" spans="1:13" x14ac:dyDescent="0.3">
      <c r="A264" t="s">
        <v>44</v>
      </c>
      <c r="B264" s="2">
        <v>45829</v>
      </c>
      <c r="C264" t="s">
        <v>225</v>
      </c>
      <c r="D264">
        <v>1</v>
      </c>
      <c r="E264">
        <v>0</v>
      </c>
      <c r="F264">
        <v>0</v>
      </c>
      <c r="G264" t="str">
        <f>VLOOKUP(A264,'[1]Parkrun PBs'!A:B,2,FALSE)</f>
        <v>22:54</v>
      </c>
      <c r="H264" t="s">
        <v>117</v>
      </c>
      <c r="I264" t="s">
        <v>117</v>
      </c>
      <c r="J264" s="38" t="str">
        <f t="shared" si="9"/>
        <v>FIRST TIMER</v>
      </c>
      <c r="K264">
        <f t="shared" si="10"/>
        <v>0</v>
      </c>
      <c r="L264">
        <v>0</v>
      </c>
      <c r="M264">
        <f t="shared" si="11"/>
        <v>1</v>
      </c>
    </row>
    <row r="265" spans="1:13" x14ac:dyDescent="0.3">
      <c r="A265" t="s">
        <v>36</v>
      </c>
      <c r="B265" s="2">
        <v>45829</v>
      </c>
      <c r="C265" t="s">
        <v>226</v>
      </c>
      <c r="D265">
        <v>1</v>
      </c>
      <c r="E265">
        <v>0</v>
      </c>
      <c r="F265">
        <v>0</v>
      </c>
      <c r="G265" t="str">
        <f>VLOOKUP(A265,'[1]Parkrun PBs'!A:B,2,FALSE)</f>
        <v>19:45</v>
      </c>
      <c r="H265" t="s">
        <v>117</v>
      </c>
      <c r="I265" t="s">
        <v>117</v>
      </c>
      <c r="J265" s="38" t="str">
        <f t="shared" si="9"/>
        <v>FIRST TIMER</v>
      </c>
      <c r="K265">
        <f t="shared" si="10"/>
        <v>0</v>
      </c>
      <c r="L265">
        <v>1</v>
      </c>
      <c r="M265">
        <f t="shared" si="11"/>
        <v>2</v>
      </c>
    </row>
    <row r="266" spans="1:13" x14ac:dyDescent="0.3">
      <c r="A266" t="s">
        <v>24</v>
      </c>
      <c r="B266" s="2">
        <v>45829</v>
      </c>
      <c r="C266" t="s">
        <v>128</v>
      </c>
      <c r="D266">
        <v>1</v>
      </c>
      <c r="E266">
        <v>0</v>
      </c>
      <c r="F266">
        <v>0</v>
      </c>
      <c r="G266" t="str">
        <f>VLOOKUP(A266,'[1]Parkrun PBs'!A:B,2,FALSE)</f>
        <v>21:27</v>
      </c>
      <c r="H266" t="s">
        <v>116</v>
      </c>
      <c r="I266" t="s">
        <v>116</v>
      </c>
      <c r="J266" s="38" t="str">
        <f t="shared" si="9"/>
        <v xml:space="preserve"> </v>
      </c>
      <c r="K266">
        <f t="shared" si="10"/>
        <v>0</v>
      </c>
      <c r="L266">
        <v>0</v>
      </c>
      <c r="M266">
        <f t="shared" si="11"/>
        <v>1</v>
      </c>
    </row>
    <row r="267" spans="1:13" x14ac:dyDescent="0.3">
      <c r="A267" t="s">
        <v>227</v>
      </c>
      <c r="B267" s="2">
        <v>45829</v>
      </c>
      <c r="C267" t="s">
        <v>228</v>
      </c>
      <c r="D267">
        <v>1</v>
      </c>
      <c r="E267">
        <v>0</v>
      </c>
      <c r="F267">
        <v>0</v>
      </c>
      <c r="G267" t="str">
        <f>VLOOKUP(A267,'[1]Parkrun PBs'!A:B,2,FALSE)</f>
        <v>26:00</v>
      </c>
      <c r="H267" t="s">
        <v>117</v>
      </c>
      <c r="I267" t="s">
        <v>117</v>
      </c>
      <c r="J267" s="38" t="str">
        <f t="shared" si="9"/>
        <v>FIRST TIMER</v>
      </c>
      <c r="K267">
        <f t="shared" si="10"/>
        <v>0</v>
      </c>
      <c r="L267">
        <v>0</v>
      </c>
      <c r="M267">
        <f t="shared" si="11"/>
        <v>1</v>
      </c>
    </row>
    <row r="268" spans="1:13" x14ac:dyDescent="0.3">
      <c r="A268" t="s">
        <v>33</v>
      </c>
      <c r="B268" s="2">
        <v>45829</v>
      </c>
      <c r="C268" t="s">
        <v>135</v>
      </c>
      <c r="D268">
        <v>1</v>
      </c>
      <c r="E268">
        <v>0</v>
      </c>
      <c r="F268">
        <v>0</v>
      </c>
      <c r="G268" t="str">
        <f>VLOOKUP(A268,'[1]Parkrun PBs'!A:B,2,FALSE)</f>
        <v>17:34</v>
      </c>
      <c r="H268" t="s">
        <v>116</v>
      </c>
      <c r="I268" t="s">
        <v>116</v>
      </c>
      <c r="J268" s="38" t="str">
        <f t="shared" si="9"/>
        <v xml:space="preserve"> </v>
      </c>
      <c r="K268">
        <f t="shared" si="10"/>
        <v>0</v>
      </c>
      <c r="L268">
        <v>0</v>
      </c>
      <c r="M268">
        <f t="shared" si="11"/>
        <v>1</v>
      </c>
    </row>
    <row r="269" spans="1:13" x14ac:dyDescent="0.3">
      <c r="A269" t="s">
        <v>130</v>
      </c>
      <c r="B269" s="2">
        <v>45829</v>
      </c>
      <c r="C269" t="s">
        <v>135</v>
      </c>
      <c r="D269">
        <v>1</v>
      </c>
      <c r="E269">
        <v>0</v>
      </c>
      <c r="F269">
        <v>0</v>
      </c>
      <c r="G269" t="str">
        <f>VLOOKUP(A269,'[1]Parkrun PBs'!A:B,2,FALSE)</f>
        <v>25:17</v>
      </c>
      <c r="H269" t="s">
        <v>116</v>
      </c>
      <c r="I269" t="s">
        <v>116</v>
      </c>
      <c r="J269" s="38" t="str">
        <f t="shared" si="9"/>
        <v xml:space="preserve"> </v>
      </c>
      <c r="K269">
        <f t="shared" si="10"/>
        <v>0</v>
      </c>
      <c r="L269">
        <v>0</v>
      </c>
      <c r="M269">
        <f t="shared" si="11"/>
        <v>1</v>
      </c>
    </row>
    <row r="270" spans="1:13" x14ac:dyDescent="0.3">
      <c r="A270" t="s">
        <v>16</v>
      </c>
      <c r="B270" s="2">
        <v>45829</v>
      </c>
      <c r="C270" t="s">
        <v>135</v>
      </c>
      <c r="D270">
        <v>1</v>
      </c>
      <c r="E270">
        <v>0</v>
      </c>
      <c r="F270">
        <v>0</v>
      </c>
      <c r="G270" t="str">
        <f>VLOOKUP(A270,'[1]Parkrun PBs'!A:B,2,FALSE)</f>
        <v>17:09</v>
      </c>
      <c r="H270" t="s">
        <v>116</v>
      </c>
      <c r="I270" t="s">
        <v>116</v>
      </c>
      <c r="J270" s="38" t="str">
        <f t="shared" si="9"/>
        <v xml:space="preserve"> </v>
      </c>
      <c r="K270">
        <f t="shared" si="10"/>
        <v>0</v>
      </c>
      <c r="L270">
        <v>0</v>
      </c>
      <c r="M270">
        <f t="shared" si="11"/>
        <v>1</v>
      </c>
    </row>
    <row r="271" spans="1:13" x14ac:dyDescent="0.3">
      <c r="A271" t="s">
        <v>24</v>
      </c>
      <c r="B271" s="2">
        <v>45836</v>
      </c>
      <c r="C271" t="s">
        <v>115</v>
      </c>
      <c r="D271">
        <v>1</v>
      </c>
      <c r="E271">
        <v>0</v>
      </c>
      <c r="F271">
        <v>0</v>
      </c>
      <c r="G271" t="str">
        <f>VLOOKUP(A271,'[1]Parkrun PBs'!A:B,2,FALSE)</f>
        <v>21:27</v>
      </c>
      <c r="H271" t="s">
        <v>116</v>
      </c>
      <c r="I271" t="s">
        <v>116</v>
      </c>
      <c r="J271" s="38" t="str">
        <f t="shared" si="9"/>
        <v xml:space="preserve"> </v>
      </c>
      <c r="K271">
        <f t="shared" si="10"/>
        <v>0</v>
      </c>
      <c r="L271">
        <v>0</v>
      </c>
      <c r="M271">
        <f t="shared" si="11"/>
        <v>1</v>
      </c>
    </row>
    <row r="272" spans="1:13" x14ac:dyDescent="0.3">
      <c r="A272" t="s">
        <v>132</v>
      </c>
      <c r="B272" s="2">
        <v>45836</v>
      </c>
      <c r="C272" t="s">
        <v>115</v>
      </c>
      <c r="D272">
        <v>1</v>
      </c>
      <c r="E272">
        <v>0</v>
      </c>
      <c r="F272">
        <v>0</v>
      </c>
      <c r="G272" t="str">
        <f>VLOOKUP(A272,'[1]Parkrun PBs'!A:B,2,FALSE)</f>
        <v>17:43</v>
      </c>
      <c r="H272" t="s">
        <v>116</v>
      </c>
      <c r="I272" t="s">
        <v>116</v>
      </c>
      <c r="J272" s="38" t="str">
        <f t="shared" si="9"/>
        <v xml:space="preserve"> </v>
      </c>
      <c r="K272">
        <f t="shared" si="10"/>
        <v>0</v>
      </c>
      <c r="L272">
        <v>0</v>
      </c>
      <c r="M272">
        <f t="shared" si="11"/>
        <v>1</v>
      </c>
    </row>
    <row r="273" spans="1:13" x14ac:dyDescent="0.3">
      <c r="A273" t="s">
        <v>19</v>
      </c>
      <c r="B273" s="2">
        <v>45836</v>
      </c>
      <c r="C273" t="s">
        <v>172</v>
      </c>
      <c r="D273">
        <v>1</v>
      </c>
      <c r="E273">
        <v>0</v>
      </c>
      <c r="F273">
        <v>0</v>
      </c>
      <c r="G273" t="str">
        <f>VLOOKUP(A273,'[1]Parkrun PBs'!A:B,2,FALSE)</f>
        <v>17:32</v>
      </c>
      <c r="H273" t="s">
        <v>117</v>
      </c>
      <c r="I273" t="s">
        <v>117</v>
      </c>
      <c r="J273" s="38" t="str">
        <f t="shared" si="9"/>
        <v>FIRST TIMER</v>
      </c>
      <c r="K273">
        <f t="shared" si="10"/>
        <v>0</v>
      </c>
      <c r="L273">
        <v>1</v>
      </c>
      <c r="M273">
        <f t="shared" si="11"/>
        <v>2</v>
      </c>
    </row>
    <row r="274" spans="1:13" x14ac:dyDescent="0.3">
      <c r="A274" t="s">
        <v>74</v>
      </c>
      <c r="B274" s="2">
        <v>45836</v>
      </c>
      <c r="C274" t="s">
        <v>172</v>
      </c>
      <c r="D274">
        <v>1</v>
      </c>
      <c r="E274">
        <v>0</v>
      </c>
      <c r="F274">
        <v>0</v>
      </c>
      <c r="G274" t="str">
        <f>VLOOKUP(A274,'[1]Parkrun PBs'!A:B,2,FALSE)</f>
        <v>17:02</v>
      </c>
      <c r="H274" t="s">
        <v>117</v>
      </c>
      <c r="I274" t="s">
        <v>117</v>
      </c>
      <c r="J274" s="38" t="str">
        <f t="shared" si="9"/>
        <v>FIRST TIMER</v>
      </c>
      <c r="K274">
        <f t="shared" si="10"/>
        <v>0</v>
      </c>
      <c r="L274">
        <v>0</v>
      </c>
      <c r="M274">
        <f t="shared" si="11"/>
        <v>1</v>
      </c>
    </row>
    <row r="275" spans="1:13" x14ac:dyDescent="0.3">
      <c r="A275" t="s">
        <v>40</v>
      </c>
      <c r="B275" s="2">
        <v>45836</v>
      </c>
      <c r="C275" t="s">
        <v>172</v>
      </c>
      <c r="D275">
        <v>1</v>
      </c>
      <c r="E275">
        <v>0</v>
      </c>
      <c r="F275">
        <v>0</v>
      </c>
      <c r="G275" t="str">
        <f>VLOOKUP(A275,'[1]Parkrun PBs'!A:B,2,FALSE)</f>
        <v>20:53</v>
      </c>
      <c r="H275" t="s">
        <v>117</v>
      </c>
      <c r="I275" t="s">
        <v>117</v>
      </c>
      <c r="J275" s="38" t="str">
        <f t="shared" si="9"/>
        <v>FIRST TIMER</v>
      </c>
      <c r="K275">
        <f t="shared" si="10"/>
        <v>0</v>
      </c>
      <c r="L275">
        <v>0</v>
      </c>
      <c r="M275">
        <f t="shared" si="11"/>
        <v>1</v>
      </c>
    </row>
    <row r="276" spans="1:13" x14ac:dyDescent="0.3">
      <c r="A276" t="s">
        <v>29</v>
      </c>
      <c r="B276" s="2">
        <v>45836</v>
      </c>
      <c r="C276" t="s">
        <v>172</v>
      </c>
      <c r="D276">
        <v>1</v>
      </c>
      <c r="E276">
        <v>0</v>
      </c>
      <c r="F276">
        <v>0</v>
      </c>
      <c r="G276" t="str">
        <f>VLOOKUP(A276,'[1]Parkrun PBs'!A:B,2,FALSE)</f>
        <v>17:07</v>
      </c>
      <c r="H276" t="s">
        <v>116</v>
      </c>
      <c r="I276" t="s">
        <v>116</v>
      </c>
      <c r="J276" s="38" t="str">
        <f t="shared" si="9"/>
        <v xml:space="preserve"> </v>
      </c>
      <c r="K276">
        <f t="shared" si="10"/>
        <v>0</v>
      </c>
      <c r="L276">
        <v>0</v>
      </c>
      <c r="M276">
        <f t="shared" si="11"/>
        <v>1</v>
      </c>
    </row>
    <row r="277" spans="1:13" x14ac:dyDescent="0.3">
      <c r="A277" t="s">
        <v>191</v>
      </c>
      <c r="B277" s="2">
        <v>45836</v>
      </c>
      <c r="C277" t="s">
        <v>172</v>
      </c>
      <c r="D277">
        <v>1</v>
      </c>
      <c r="E277">
        <v>0</v>
      </c>
      <c r="F277">
        <v>0</v>
      </c>
      <c r="G277" t="str">
        <f>VLOOKUP(A277,'[1]Parkrun PBs'!A:B,2,FALSE)</f>
        <v>20:51</v>
      </c>
      <c r="H277" t="s">
        <v>117</v>
      </c>
      <c r="I277" t="s">
        <v>117</v>
      </c>
      <c r="J277" s="38" t="str">
        <f t="shared" si="9"/>
        <v>FIRST TIMER</v>
      </c>
      <c r="K277">
        <f t="shared" si="10"/>
        <v>0</v>
      </c>
      <c r="L277">
        <v>0</v>
      </c>
      <c r="M277">
        <f t="shared" si="11"/>
        <v>1</v>
      </c>
    </row>
    <row r="278" spans="1:13" x14ac:dyDescent="0.3">
      <c r="A278" t="s">
        <v>51</v>
      </c>
      <c r="B278" s="2">
        <v>45836</v>
      </c>
      <c r="C278" t="s">
        <v>172</v>
      </c>
      <c r="D278">
        <v>1</v>
      </c>
      <c r="E278">
        <v>0</v>
      </c>
      <c r="F278">
        <v>0</v>
      </c>
      <c r="G278" t="str">
        <f>VLOOKUP(A278,'[1]Parkrun PBs'!A:B,2,FALSE)</f>
        <v>22:03</v>
      </c>
      <c r="H278" t="s">
        <v>117</v>
      </c>
      <c r="I278" t="s">
        <v>117</v>
      </c>
      <c r="J278" s="38" t="str">
        <f t="shared" si="9"/>
        <v>FIRST TIMER</v>
      </c>
      <c r="K278">
        <f t="shared" si="10"/>
        <v>0</v>
      </c>
      <c r="L278">
        <v>0</v>
      </c>
      <c r="M278">
        <f t="shared" si="11"/>
        <v>1</v>
      </c>
    </row>
    <row r="279" spans="1:13" x14ac:dyDescent="0.3">
      <c r="A279" t="s">
        <v>63</v>
      </c>
      <c r="B279" s="2">
        <v>45836</v>
      </c>
      <c r="C279" t="s">
        <v>172</v>
      </c>
      <c r="D279">
        <v>1</v>
      </c>
      <c r="E279">
        <v>0</v>
      </c>
      <c r="F279">
        <v>0</v>
      </c>
      <c r="G279" t="str">
        <f>VLOOKUP(A279,'[1]Parkrun PBs'!A:B,2,FALSE)</f>
        <v>21:58</v>
      </c>
      <c r="H279" t="s">
        <v>117</v>
      </c>
      <c r="I279" t="s">
        <v>116</v>
      </c>
      <c r="J279" s="38" t="str">
        <f t="shared" si="9"/>
        <v>NEW PB</v>
      </c>
      <c r="K279">
        <f t="shared" si="10"/>
        <v>1</v>
      </c>
      <c r="L279">
        <v>0</v>
      </c>
      <c r="M279">
        <f t="shared" si="11"/>
        <v>2</v>
      </c>
    </row>
    <row r="280" spans="1:13" x14ac:dyDescent="0.3">
      <c r="A280" t="s">
        <v>25</v>
      </c>
      <c r="B280" s="2">
        <v>45836</v>
      </c>
      <c r="C280" t="s">
        <v>172</v>
      </c>
      <c r="D280">
        <v>1</v>
      </c>
      <c r="E280">
        <v>0</v>
      </c>
      <c r="F280">
        <v>0</v>
      </c>
      <c r="G280" t="str">
        <f>VLOOKUP(A280,'[1]Parkrun PBs'!A:B,2,FALSE)</f>
        <v>21:16</v>
      </c>
      <c r="H280" t="s">
        <v>117</v>
      </c>
      <c r="I280" t="s">
        <v>117</v>
      </c>
      <c r="J280" s="38" t="str">
        <f t="shared" si="9"/>
        <v>FIRST TIMER</v>
      </c>
      <c r="K280">
        <f t="shared" si="10"/>
        <v>0</v>
      </c>
      <c r="L280">
        <v>0</v>
      </c>
      <c r="M280">
        <f t="shared" si="11"/>
        <v>1</v>
      </c>
    </row>
    <row r="281" spans="1:13" x14ac:dyDescent="0.3">
      <c r="A281" t="s">
        <v>36</v>
      </c>
      <c r="B281" s="2">
        <v>45836</v>
      </c>
      <c r="C281" t="s">
        <v>172</v>
      </c>
      <c r="D281">
        <v>1</v>
      </c>
      <c r="E281">
        <v>0</v>
      </c>
      <c r="F281">
        <v>0</v>
      </c>
      <c r="G281" t="str">
        <f>VLOOKUP(A281,'[1]Parkrun PBs'!A:B,2,FALSE)</f>
        <v>19:45</v>
      </c>
      <c r="H281" t="s">
        <v>116</v>
      </c>
      <c r="I281" t="s">
        <v>116</v>
      </c>
      <c r="J281" s="38" t="str">
        <f t="shared" si="9"/>
        <v xml:space="preserve"> </v>
      </c>
      <c r="K281">
        <f t="shared" si="10"/>
        <v>0</v>
      </c>
      <c r="L281">
        <v>0</v>
      </c>
      <c r="M281">
        <f t="shared" si="11"/>
        <v>1</v>
      </c>
    </row>
    <row r="282" spans="1:13" x14ac:dyDescent="0.3">
      <c r="A282" t="s">
        <v>44</v>
      </c>
      <c r="B282" s="2">
        <v>45836</v>
      </c>
      <c r="C282" t="s">
        <v>172</v>
      </c>
      <c r="D282">
        <v>1</v>
      </c>
      <c r="E282">
        <v>0</v>
      </c>
      <c r="F282">
        <v>0</v>
      </c>
      <c r="G282" t="str">
        <f>VLOOKUP(A282,'[1]Parkrun PBs'!A:B,2,FALSE)</f>
        <v>22:54</v>
      </c>
      <c r="H282" t="s">
        <v>117</v>
      </c>
      <c r="I282" t="s">
        <v>117</v>
      </c>
      <c r="J282" s="38" t="str">
        <f t="shared" si="9"/>
        <v>FIRST TIMER</v>
      </c>
      <c r="K282">
        <f t="shared" si="10"/>
        <v>0</v>
      </c>
      <c r="L282">
        <v>1</v>
      </c>
      <c r="M282">
        <f t="shared" si="11"/>
        <v>2</v>
      </c>
    </row>
    <row r="283" spans="1:13" x14ac:dyDescent="0.3">
      <c r="A283" t="s">
        <v>130</v>
      </c>
      <c r="B283" s="2">
        <v>45836</v>
      </c>
      <c r="C283" t="s">
        <v>172</v>
      </c>
      <c r="D283">
        <v>1</v>
      </c>
      <c r="E283">
        <v>0</v>
      </c>
      <c r="F283">
        <v>0</v>
      </c>
      <c r="G283" t="str">
        <f>VLOOKUP(A283,'[1]Parkrun PBs'!A:B,2,FALSE)</f>
        <v>25:17</v>
      </c>
      <c r="H283" t="s">
        <v>117</v>
      </c>
      <c r="I283" t="s">
        <v>117</v>
      </c>
      <c r="J283" s="38" t="str">
        <f t="shared" si="9"/>
        <v>FIRST TIMER</v>
      </c>
      <c r="K283">
        <f t="shared" si="10"/>
        <v>0</v>
      </c>
      <c r="L283">
        <v>1</v>
      </c>
      <c r="M283">
        <f t="shared" si="11"/>
        <v>2</v>
      </c>
    </row>
    <row r="284" spans="1:13" x14ac:dyDescent="0.3">
      <c r="A284" t="s">
        <v>71</v>
      </c>
      <c r="B284" s="2">
        <v>45836</v>
      </c>
      <c r="C284" t="s">
        <v>172</v>
      </c>
      <c r="D284">
        <v>1</v>
      </c>
      <c r="E284">
        <v>0</v>
      </c>
      <c r="F284">
        <v>0</v>
      </c>
      <c r="G284" t="str">
        <f>VLOOKUP(A284,'[1]Parkrun PBs'!A:B,2,FALSE)</f>
        <v>23:23</v>
      </c>
      <c r="H284" t="s">
        <v>117</v>
      </c>
      <c r="I284" t="s">
        <v>117</v>
      </c>
      <c r="J284" s="38" t="str">
        <f t="shared" si="9"/>
        <v>FIRST TIMER</v>
      </c>
      <c r="K284">
        <f t="shared" si="10"/>
        <v>0</v>
      </c>
      <c r="L284">
        <v>0</v>
      </c>
      <c r="M284">
        <f t="shared" si="11"/>
        <v>1</v>
      </c>
    </row>
    <row r="285" spans="1:13" x14ac:dyDescent="0.3">
      <c r="A285" t="s">
        <v>27</v>
      </c>
      <c r="B285" s="2">
        <v>45836</v>
      </c>
      <c r="C285" t="s">
        <v>172</v>
      </c>
      <c r="D285">
        <v>1</v>
      </c>
      <c r="E285">
        <v>0</v>
      </c>
      <c r="F285">
        <v>0</v>
      </c>
      <c r="G285" t="str">
        <f>VLOOKUP(A285,'[1]Parkrun PBs'!A:B,2,FALSE)</f>
        <v>22:30</v>
      </c>
      <c r="H285" t="s">
        <v>117</v>
      </c>
      <c r="I285" t="s">
        <v>117</v>
      </c>
      <c r="J285" s="38" t="str">
        <f t="shared" si="9"/>
        <v>FIRST TIMER</v>
      </c>
      <c r="K285">
        <f t="shared" si="10"/>
        <v>0</v>
      </c>
      <c r="L285">
        <v>0</v>
      </c>
      <c r="M285">
        <f t="shared" si="11"/>
        <v>1</v>
      </c>
    </row>
    <row r="286" spans="1:13" x14ac:dyDescent="0.3">
      <c r="A286" t="s">
        <v>23</v>
      </c>
      <c r="B286" s="2">
        <v>45836</v>
      </c>
      <c r="C286" t="s">
        <v>172</v>
      </c>
      <c r="D286">
        <v>1</v>
      </c>
      <c r="E286">
        <v>0</v>
      </c>
      <c r="F286">
        <v>0</v>
      </c>
      <c r="G286" t="str">
        <f>VLOOKUP(A286,'[1]Parkrun PBs'!A:B,2,FALSE)</f>
        <v>19:47</v>
      </c>
      <c r="H286" t="s">
        <v>117</v>
      </c>
      <c r="I286" t="s">
        <v>117</v>
      </c>
      <c r="J286" s="38" t="str">
        <f t="shared" si="9"/>
        <v>FIRST TIMER</v>
      </c>
      <c r="K286">
        <f t="shared" si="10"/>
        <v>0</v>
      </c>
      <c r="L286">
        <v>0</v>
      </c>
      <c r="M286">
        <f t="shared" si="11"/>
        <v>1</v>
      </c>
    </row>
    <row r="287" spans="1:13" x14ac:dyDescent="0.3">
      <c r="A287" t="s">
        <v>221</v>
      </c>
      <c r="B287" s="2">
        <v>45836</v>
      </c>
      <c r="C287" t="s">
        <v>172</v>
      </c>
      <c r="D287">
        <v>1</v>
      </c>
      <c r="E287">
        <v>0</v>
      </c>
      <c r="F287">
        <v>0</v>
      </c>
      <c r="G287" t="str">
        <f>VLOOKUP(A287,'[1]Parkrun PBs'!A:B,2,FALSE)</f>
        <v>21:12</v>
      </c>
      <c r="H287" t="s">
        <v>117</v>
      </c>
      <c r="I287" t="s">
        <v>117</v>
      </c>
      <c r="J287" s="38" t="str">
        <f t="shared" si="9"/>
        <v>FIRST TIMER</v>
      </c>
      <c r="K287">
        <f t="shared" si="10"/>
        <v>0</v>
      </c>
      <c r="L287">
        <v>0</v>
      </c>
      <c r="M287">
        <f t="shared" si="11"/>
        <v>1</v>
      </c>
    </row>
    <row r="288" spans="1:13" x14ac:dyDescent="0.3">
      <c r="A288" t="s">
        <v>28</v>
      </c>
      <c r="B288" s="2">
        <v>45836</v>
      </c>
      <c r="C288" t="s">
        <v>172</v>
      </c>
      <c r="D288">
        <v>1</v>
      </c>
      <c r="E288">
        <v>0</v>
      </c>
      <c r="F288">
        <v>0</v>
      </c>
      <c r="G288" t="str">
        <f>VLOOKUP(A288,'[1]Parkrun PBs'!A:B,2,FALSE)</f>
        <v>21:46</v>
      </c>
      <c r="H288" t="s">
        <v>117</v>
      </c>
      <c r="I288" t="s">
        <v>117</v>
      </c>
      <c r="J288" s="38" t="str">
        <f t="shared" si="9"/>
        <v>FIRST TIMER</v>
      </c>
      <c r="K288">
        <f t="shared" si="10"/>
        <v>0</v>
      </c>
      <c r="L288">
        <v>0</v>
      </c>
      <c r="M288">
        <f t="shared" si="11"/>
        <v>1</v>
      </c>
    </row>
    <row r="289" spans="1:13" x14ac:dyDescent="0.3">
      <c r="A289" t="s">
        <v>64</v>
      </c>
      <c r="B289" s="2">
        <v>45836</v>
      </c>
      <c r="C289" t="s">
        <v>172</v>
      </c>
      <c r="D289">
        <v>1</v>
      </c>
      <c r="E289">
        <v>0</v>
      </c>
      <c r="F289">
        <v>0</v>
      </c>
      <c r="G289" t="str">
        <f>VLOOKUP(A289,'[1]Parkrun PBs'!A:B,2,FALSE)</f>
        <v>26:44</v>
      </c>
      <c r="H289" t="s">
        <v>117</v>
      </c>
      <c r="I289" t="s">
        <v>116</v>
      </c>
      <c r="J289" s="38" t="str">
        <f t="shared" si="9"/>
        <v>NEW PB</v>
      </c>
      <c r="K289">
        <f t="shared" si="10"/>
        <v>1</v>
      </c>
      <c r="L289">
        <v>0</v>
      </c>
      <c r="M289">
        <f t="shared" si="11"/>
        <v>2</v>
      </c>
    </row>
    <row r="290" spans="1:13" x14ac:dyDescent="0.3">
      <c r="A290" t="s">
        <v>16</v>
      </c>
      <c r="B290" s="2">
        <v>45836</v>
      </c>
      <c r="C290" t="s">
        <v>229</v>
      </c>
      <c r="D290">
        <v>1</v>
      </c>
      <c r="E290">
        <v>0</v>
      </c>
      <c r="F290">
        <v>0</v>
      </c>
      <c r="G290" t="str">
        <f>VLOOKUP(A290,'[1]Parkrun PBs'!A:B,2,FALSE)</f>
        <v>17:09</v>
      </c>
      <c r="H290" t="s">
        <v>117</v>
      </c>
      <c r="I290" t="s">
        <v>117</v>
      </c>
      <c r="J290" s="38" t="str">
        <f t="shared" si="9"/>
        <v>FIRST TIMER</v>
      </c>
      <c r="K290">
        <f t="shared" si="10"/>
        <v>0</v>
      </c>
      <c r="L290">
        <v>1</v>
      </c>
      <c r="M290">
        <f t="shared" si="11"/>
        <v>2</v>
      </c>
    </row>
    <row r="291" spans="1:13" x14ac:dyDescent="0.3">
      <c r="A291" t="s">
        <v>75</v>
      </c>
      <c r="B291" s="2">
        <v>45836</v>
      </c>
      <c r="C291" t="s">
        <v>118</v>
      </c>
      <c r="D291">
        <v>1</v>
      </c>
      <c r="E291">
        <v>0</v>
      </c>
      <c r="F291">
        <v>0</v>
      </c>
      <c r="G291" t="str">
        <f>VLOOKUP(A291,'[1]Parkrun PBs'!A:B,2,FALSE)</f>
        <v>19:17</v>
      </c>
      <c r="H291" t="s">
        <v>116</v>
      </c>
      <c r="I291" t="s">
        <v>116</v>
      </c>
      <c r="J291" s="38" t="str">
        <f t="shared" si="9"/>
        <v xml:space="preserve"> </v>
      </c>
      <c r="K291">
        <f t="shared" si="10"/>
        <v>0</v>
      </c>
      <c r="L291">
        <v>0</v>
      </c>
      <c r="M291">
        <f t="shared" si="11"/>
        <v>1</v>
      </c>
    </row>
    <row r="292" spans="1:13" x14ac:dyDescent="0.3">
      <c r="A292" t="s">
        <v>230</v>
      </c>
      <c r="B292" s="2">
        <v>45836</v>
      </c>
      <c r="C292" t="s">
        <v>125</v>
      </c>
      <c r="D292">
        <v>1</v>
      </c>
      <c r="E292">
        <v>0</v>
      </c>
      <c r="F292">
        <v>0</v>
      </c>
      <c r="G292" t="str">
        <f>VLOOKUP(A292,'[1]Parkrun PBs'!A:B,2,FALSE)</f>
        <v>20:31</v>
      </c>
      <c r="H292" t="s">
        <v>116</v>
      </c>
      <c r="I292" t="s">
        <v>116</v>
      </c>
      <c r="J292" s="38" t="str">
        <f t="shared" si="9"/>
        <v xml:space="preserve"> </v>
      </c>
      <c r="K292">
        <f t="shared" si="10"/>
        <v>0</v>
      </c>
      <c r="L292">
        <v>0</v>
      </c>
      <c r="M292">
        <f t="shared" si="11"/>
        <v>1</v>
      </c>
    </row>
    <row r="293" spans="1:13" x14ac:dyDescent="0.3">
      <c r="A293" t="s">
        <v>33</v>
      </c>
      <c r="B293" s="2">
        <v>45836</v>
      </c>
      <c r="C293" t="s">
        <v>231</v>
      </c>
      <c r="D293">
        <v>1</v>
      </c>
      <c r="E293">
        <v>0</v>
      </c>
      <c r="F293">
        <v>0</v>
      </c>
      <c r="G293" t="str">
        <f>VLOOKUP(A293,'[1]Parkrun PBs'!A:B,2,FALSE)</f>
        <v>17:34</v>
      </c>
      <c r="H293" t="s">
        <v>117</v>
      </c>
      <c r="I293" t="s">
        <v>117</v>
      </c>
      <c r="J293" s="38" t="str">
        <f t="shared" si="9"/>
        <v>FIRST TIMER</v>
      </c>
      <c r="K293">
        <f t="shared" si="10"/>
        <v>0</v>
      </c>
      <c r="L293">
        <v>1</v>
      </c>
      <c r="M293">
        <f t="shared" si="11"/>
        <v>2</v>
      </c>
    </row>
    <row r="294" spans="1:13" x14ac:dyDescent="0.3">
      <c r="A294" t="s">
        <v>37</v>
      </c>
      <c r="B294" s="2">
        <v>45836</v>
      </c>
      <c r="C294" t="s">
        <v>232</v>
      </c>
      <c r="D294">
        <v>1</v>
      </c>
      <c r="E294">
        <v>0</v>
      </c>
      <c r="F294">
        <v>0</v>
      </c>
      <c r="G294" t="str">
        <f>VLOOKUP(A294,'[1]Parkrun PBs'!A:B,2,FALSE)</f>
        <v>17:41</v>
      </c>
      <c r="H294" t="s">
        <v>117</v>
      </c>
      <c r="I294" t="s">
        <v>117</v>
      </c>
      <c r="J294" s="38" t="str">
        <f t="shared" si="9"/>
        <v>FIRST TIMER</v>
      </c>
      <c r="K294">
        <f t="shared" si="10"/>
        <v>0</v>
      </c>
      <c r="L294">
        <v>0</v>
      </c>
      <c r="M294">
        <f t="shared" si="11"/>
        <v>1</v>
      </c>
    </row>
    <row r="295" spans="1:13" x14ac:dyDescent="0.3">
      <c r="A295" t="s">
        <v>56</v>
      </c>
      <c r="B295" s="2">
        <v>45836</v>
      </c>
      <c r="C295" t="s">
        <v>233</v>
      </c>
      <c r="D295">
        <v>1</v>
      </c>
      <c r="E295">
        <v>0</v>
      </c>
      <c r="F295">
        <v>0</v>
      </c>
      <c r="G295" t="str">
        <f>VLOOKUP(A295,'[1]Parkrun PBs'!A:B,2,FALSE)</f>
        <v>26:19</v>
      </c>
      <c r="H295" t="s">
        <v>117</v>
      </c>
      <c r="I295" t="s">
        <v>117</v>
      </c>
      <c r="J295" s="38" t="str">
        <f t="shared" si="9"/>
        <v>FIRST TIMER</v>
      </c>
      <c r="K295">
        <f t="shared" si="10"/>
        <v>0</v>
      </c>
      <c r="L295">
        <v>0</v>
      </c>
      <c r="M295">
        <f t="shared" si="11"/>
        <v>1</v>
      </c>
    </row>
    <row r="296" spans="1:13" x14ac:dyDescent="0.3">
      <c r="A296" t="s">
        <v>72</v>
      </c>
      <c r="B296" s="2">
        <v>45836</v>
      </c>
      <c r="C296" t="s">
        <v>176</v>
      </c>
      <c r="D296">
        <v>1</v>
      </c>
      <c r="E296">
        <v>0</v>
      </c>
      <c r="F296">
        <v>0</v>
      </c>
      <c r="G296" t="str">
        <f>VLOOKUP(A296,'[1]Parkrun PBs'!A:B,2,FALSE)</f>
        <v>30:44</v>
      </c>
      <c r="H296" t="s">
        <v>117</v>
      </c>
      <c r="I296" t="s">
        <v>117</v>
      </c>
      <c r="J296" s="38" t="str">
        <f t="shared" si="9"/>
        <v>FIRST TIMER</v>
      </c>
      <c r="K296">
        <f t="shared" si="10"/>
        <v>0</v>
      </c>
      <c r="L296">
        <v>1</v>
      </c>
      <c r="M296">
        <f t="shared" si="11"/>
        <v>2</v>
      </c>
    </row>
    <row r="297" spans="1:13" x14ac:dyDescent="0.3">
      <c r="A297" t="s">
        <v>53</v>
      </c>
      <c r="B297" s="2">
        <v>45836</v>
      </c>
      <c r="C297" t="s">
        <v>129</v>
      </c>
      <c r="D297">
        <v>1</v>
      </c>
      <c r="E297">
        <v>0</v>
      </c>
      <c r="F297">
        <v>0</v>
      </c>
      <c r="G297" t="str">
        <f>VLOOKUP(A297,'[1]Parkrun PBs'!A:B,2,FALSE)</f>
        <v>23:09</v>
      </c>
      <c r="H297" t="s">
        <v>116</v>
      </c>
      <c r="I297" t="s">
        <v>116</v>
      </c>
      <c r="J297" s="38" t="str">
        <f t="shared" si="9"/>
        <v xml:space="preserve"> </v>
      </c>
      <c r="K297">
        <f t="shared" si="10"/>
        <v>0</v>
      </c>
      <c r="L297">
        <v>0</v>
      </c>
      <c r="M297">
        <f t="shared" si="11"/>
        <v>1</v>
      </c>
    </row>
    <row r="298" spans="1:13" x14ac:dyDescent="0.3">
      <c r="A298" t="s">
        <v>35</v>
      </c>
      <c r="B298" s="2">
        <v>45836</v>
      </c>
      <c r="C298" t="s">
        <v>133</v>
      </c>
      <c r="D298">
        <v>1</v>
      </c>
      <c r="E298">
        <v>0</v>
      </c>
      <c r="F298">
        <v>0</v>
      </c>
      <c r="G298" t="str">
        <f>VLOOKUP(A298,'[1]Parkrun PBs'!A:B,2,FALSE)</f>
        <v>17:13</v>
      </c>
      <c r="H298" t="s">
        <v>117</v>
      </c>
      <c r="I298" t="s">
        <v>116</v>
      </c>
      <c r="J298" s="38" t="str">
        <f t="shared" si="9"/>
        <v>NEW PB</v>
      </c>
      <c r="K298">
        <f t="shared" si="10"/>
        <v>1</v>
      </c>
      <c r="L298">
        <v>0</v>
      </c>
      <c r="M298">
        <f t="shared" si="11"/>
        <v>2</v>
      </c>
    </row>
    <row r="299" spans="1:13" x14ac:dyDescent="0.3">
      <c r="A299" t="s">
        <v>39</v>
      </c>
      <c r="B299" s="2">
        <v>45836</v>
      </c>
      <c r="C299" t="s">
        <v>135</v>
      </c>
      <c r="D299">
        <v>1</v>
      </c>
      <c r="E299">
        <v>0</v>
      </c>
      <c r="F299">
        <v>0</v>
      </c>
      <c r="G299" t="str">
        <f>VLOOKUP(A299,'[1]Parkrun PBs'!A:B,2,FALSE)</f>
        <v>17:47</v>
      </c>
      <c r="H299" t="s">
        <v>116</v>
      </c>
      <c r="I299" t="s">
        <v>116</v>
      </c>
      <c r="J299" s="38" t="str">
        <f t="shared" si="9"/>
        <v xml:space="preserve"> </v>
      </c>
      <c r="K299">
        <f t="shared" si="10"/>
        <v>0</v>
      </c>
      <c r="L299">
        <v>1</v>
      </c>
      <c r="M299">
        <f t="shared" si="11"/>
        <v>2</v>
      </c>
    </row>
    <row r="300" spans="1:13" x14ac:dyDescent="0.3">
      <c r="A300" t="s">
        <v>83</v>
      </c>
      <c r="B300" s="2">
        <v>45836</v>
      </c>
      <c r="C300" t="s">
        <v>135</v>
      </c>
      <c r="D300">
        <v>1</v>
      </c>
      <c r="E300">
        <v>0</v>
      </c>
      <c r="F300">
        <v>0</v>
      </c>
      <c r="G300" t="str">
        <f>VLOOKUP(A300,'[1]Parkrun PBs'!A:B,2,FALSE)</f>
        <v>16:59</v>
      </c>
      <c r="H300" t="s">
        <v>116</v>
      </c>
      <c r="I300" t="s">
        <v>116</v>
      </c>
      <c r="J300" s="38" t="str">
        <f t="shared" si="9"/>
        <v xml:space="preserve"> </v>
      </c>
      <c r="K300">
        <f t="shared" si="10"/>
        <v>0</v>
      </c>
      <c r="L300">
        <v>1</v>
      </c>
      <c r="M300">
        <f t="shared" si="11"/>
        <v>2</v>
      </c>
    </row>
    <row r="301" spans="1:13" x14ac:dyDescent="0.3">
      <c r="A301" t="s">
        <v>123</v>
      </c>
      <c r="B301" s="2">
        <v>45836</v>
      </c>
      <c r="C301" t="s">
        <v>165</v>
      </c>
      <c r="D301">
        <v>1</v>
      </c>
      <c r="E301">
        <v>0</v>
      </c>
      <c r="F301">
        <v>0</v>
      </c>
      <c r="G301" t="str">
        <f>VLOOKUP(A301,'[1]Parkrun PBs'!A:B,2,FALSE)</f>
        <v>18:56</v>
      </c>
      <c r="H301" t="s">
        <v>117</v>
      </c>
      <c r="I301" t="s">
        <v>116</v>
      </c>
      <c r="J301" s="38" t="str">
        <f t="shared" si="9"/>
        <v>NEW PB</v>
      </c>
      <c r="K301">
        <f t="shared" si="10"/>
        <v>1</v>
      </c>
      <c r="L301">
        <v>0</v>
      </c>
      <c r="M301">
        <f t="shared" si="11"/>
        <v>2</v>
      </c>
    </row>
    <row r="302" spans="1:13" x14ac:dyDescent="0.3">
      <c r="A302" t="s">
        <v>75</v>
      </c>
      <c r="B302" s="2">
        <v>45843</v>
      </c>
      <c r="C302" t="s">
        <v>115</v>
      </c>
      <c r="D302">
        <v>1</v>
      </c>
      <c r="E302">
        <v>0</v>
      </c>
      <c r="F302">
        <v>0</v>
      </c>
      <c r="G302" t="str">
        <f>VLOOKUP(A302,'[1]Parkrun PBs'!A:B,2,FALSE)</f>
        <v>19:17</v>
      </c>
      <c r="H302" t="s">
        <v>117</v>
      </c>
      <c r="I302" t="s">
        <v>116</v>
      </c>
      <c r="J302" s="38" t="str">
        <f t="shared" si="9"/>
        <v>NEW PB</v>
      </c>
      <c r="K302">
        <f t="shared" si="10"/>
        <v>1</v>
      </c>
      <c r="L302">
        <v>0</v>
      </c>
      <c r="M302">
        <f t="shared" si="11"/>
        <v>2</v>
      </c>
    </row>
    <row r="303" spans="1:13" x14ac:dyDescent="0.3">
      <c r="A303" t="s">
        <v>45</v>
      </c>
      <c r="B303" s="2">
        <v>45843</v>
      </c>
      <c r="C303" t="s">
        <v>115</v>
      </c>
      <c r="D303">
        <v>1</v>
      </c>
      <c r="E303">
        <v>0</v>
      </c>
      <c r="F303">
        <v>0</v>
      </c>
      <c r="G303" t="str">
        <f>VLOOKUP(A303,'[1]Parkrun PBs'!A:B,2,FALSE)</f>
        <v>24:06</v>
      </c>
      <c r="H303" t="s">
        <v>116</v>
      </c>
      <c r="I303" t="s">
        <v>116</v>
      </c>
      <c r="J303" s="38" t="str">
        <f t="shared" si="9"/>
        <v xml:space="preserve"> </v>
      </c>
      <c r="K303">
        <f t="shared" si="10"/>
        <v>0</v>
      </c>
      <c r="L303">
        <v>0</v>
      </c>
      <c r="M303">
        <f t="shared" si="11"/>
        <v>1</v>
      </c>
    </row>
    <row r="304" spans="1:13" x14ac:dyDescent="0.3">
      <c r="A304" t="s">
        <v>36</v>
      </c>
      <c r="B304" s="2">
        <v>45843</v>
      </c>
      <c r="C304" t="s">
        <v>246</v>
      </c>
      <c r="D304">
        <v>1</v>
      </c>
      <c r="E304">
        <v>0</v>
      </c>
      <c r="F304">
        <v>0</v>
      </c>
      <c r="G304" t="str">
        <f>VLOOKUP(A304,'[1]Parkrun PBs'!A:B,2,FALSE)</f>
        <v>19:45</v>
      </c>
      <c r="H304" t="s">
        <v>117</v>
      </c>
      <c r="I304" t="s">
        <v>117</v>
      </c>
      <c r="J304" s="38" t="str">
        <f t="shared" si="9"/>
        <v>FIRST TIMER</v>
      </c>
      <c r="K304">
        <f t="shared" si="10"/>
        <v>0</v>
      </c>
      <c r="L304">
        <v>0</v>
      </c>
      <c r="M304">
        <f t="shared" si="11"/>
        <v>1</v>
      </c>
    </row>
    <row r="305" spans="1:13" x14ac:dyDescent="0.3">
      <c r="A305" t="s">
        <v>247</v>
      </c>
      <c r="B305" s="2">
        <v>45843</v>
      </c>
      <c r="C305" t="s">
        <v>119</v>
      </c>
      <c r="D305">
        <v>1</v>
      </c>
      <c r="E305">
        <v>0</v>
      </c>
      <c r="F305">
        <v>0</v>
      </c>
      <c r="G305" t="str">
        <f>VLOOKUP(A305,'[1]Parkrun PBs'!A:B,2,FALSE)</f>
        <v>26:41</v>
      </c>
      <c r="H305" t="s">
        <v>116</v>
      </c>
      <c r="I305" t="s">
        <v>116</v>
      </c>
      <c r="J305" s="38" t="str">
        <f t="shared" si="9"/>
        <v xml:space="preserve"> </v>
      </c>
      <c r="K305">
        <f t="shared" si="10"/>
        <v>0</v>
      </c>
      <c r="L305">
        <v>0</v>
      </c>
      <c r="M305">
        <f t="shared" si="11"/>
        <v>1</v>
      </c>
    </row>
    <row r="306" spans="1:13" x14ac:dyDescent="0.3">
      <c r="A306" t="s">
        <v>63</v>
      </c>
      <c r="B306" s="2">
        <v>45843</v>
      </c>
      <c r="C306" t="s">
        <v>187</v>
      </c>
      <c r="D306">
        <v>1</v>
      </c>
      <c r="E306">
        <v>0</v>
      </c>
      <c r="F306">
        <v>0</v>
      </c>
      <c r="G306" t="str">
        <f>VLOOKUP(A306,'[1]Parkrun PBs'!A:B,2,FALSE)</f>
        <v>21:58</v>
      </c>
      <c r="H306" t="s">
        <v>116</v>
      </c>
      <c r="I306" t="s">
        <v>116</v>
      </c>
      <c r="J306" s="38" t="str">
        <f t="shared" si="9"/>
        <v xml:space="preserve"> </v>
      </c>
      <c r="K306">
        <f t="shared" si="10"/>
        <v>0</v>
      </c>
      <c r="L306">
        <v>0</v>
      </c>
      <c r="M306">
        <f t="shared" si="11"/>
        <v>1</v>
      </c>
    </row>
    <row r="307" spans="1:13" x14ac:dyDescent="0.3">
      <c r="A307" t="s">
        <v>64</v>
      </c>
      <c r="B307" s="2">
        <v>45843</v>
      </c>
      <c r="C307" t="s">
        <v>187</v>
      </c>
      <c r="D307">
        <v>1</v>
      </c>
      <c r="E307">
        <v>0</v>
      </c>
      <c r="F307">
        <v>0</v>
      </c>
      <c r="G307" t="str">
        <f>VLOOKUP(A307,'[1]Parkrun PBs'!A:B,2,FALSE)</f>
        <v>26:44</v>
      </c>
      <c r="H307" t="s">
        <v>116</v>
      </c>
      <c r="I307" t="s">
        <v>116</v>
      </c>
      <c r="J307" s="38" t="str">
        <f t="shared" si="9"/>
        <v xml:space="preserve"> </v>
      </c>
      <c r="K307">
        <f t="shared" si="10"/>
        <v>0</v>
      </c>
      <c r="L307">
        <v>0</v>
      </c>
      <c r="M307">
        <f t="shared" si="11"/>
        <v>1</v>
      </c>
    </row>
    <row r="308" spans="1:13" x14ac:dyDescent="0.3">
      <c r="A308" t="s">
        <v>29</v>
      </c>
      <c r="B308" s="2">
        <v>45843</v>
      </c>
      <c r="C308" t="s">
        <v>194</v>
      </c>
      <c r="D308">
        <v>1</v>
      </c>
      <c r="E308">
        <v>0</v>
      </c>
      <c r="F308">
        <v>0</v>
      </c>
      <c r="G308" t="str">
        <f>VLOOKUP(A308,'[1]Parkrun PBs'!A:B,2,FALSE)</f>
        <v>17:07</v>
      </c>
      <c r="H308" t="s">
        <v>117</v>
      </c>
      <c r="I308" t="s">
        <v>117</v>
      </c>
      <c r="J308" s="38" t="str">
        <f t="shared" si="9"/>
        <v>FIRST TIMER</v>
      </c>
      <c r="K308">
        <f t="shared" si="10"/>
        <v>0</v>
      </c>
      <c r="L308">
        <v>1</v>
      </c>
      <c r="M308">
        <f t="shared" si="11"/>
        <v>2</v>
      </c>
    </row>
    <row r="309" spans="1:13" x14ac:dyDescent="0.3">
      <c r="A309" t="s">
        <v>16</v>
      </c>
      <c r="B309" s="2">
        <v>45843</v>
      </c>
      <c r="C309" t="s">
        <v>248</v>
      </c>
      <c r="D309">
        <v>1</v>
      </c>
      <c r="E309">
        <v>0</v>
      </c>
      <c r="F309">
        <v>0</v>
      </c>
      <c r="G309" t="str">
        <f>VLOOKUP(A309,'[1]Parkrun PBs'!A:B,2,FALSE)</f>
        <v>17:09</v>
      </c>
      <c r="H309" t="s">
        <v>117</v>
      </c>
      <c r="I309" t="s">
        <v>117</v>
      </c>
      <c r="J309" s="38" t="str">
        <f t="shared" si="9"/>
        <v>FIRST TIMER</v>
      </c>
      <c r="K309">
        <f t="shared" si="10"/>
        <v>0</v>
      </c>
      <c r="L309">
        <v>1</v>
      </c>
      <c r="M309">
        <f t="shared" si="11"/>
        <v>2</v>
      </c>
    </row>
    <row r="310" spans="1:13" x14ac:dyDescent="0.3">
      <c r="A310" t="s">
        <v>132</v>
      </c>
      <c r="B310" s="2">
        <v>45843</v>
      </c>
      <c r="C310" t="s">
        <v>155</v>
      </c>
      <c r="D310">
        <v>1</v>
      </c>
      <c r="E310">
        <v>0</v>
      </c>
      <c r="F310">
        <v>0</v>
      </c>
      <c r="G310" t="str">
        <f>VLOOKUP(A310,'[1]Parkrun PBs'!A:B,2,FALSE)</f>
        <v>17:43</v>
      </c>
      <c r="H310" t="s">
        <v>116</v>
      </c>
      <c r="I310" t="s">
        <v>116</v>
      </c>
      <c r="J310" s="38" t="str">
        <f t="shared" si="9"/>
        <v xml:space="preserve"> </v>
      </c>
      <c r="K310">
        <f t="shared" si="10"/>
        <v>0</v>
      </c>
      <c r="L310">
        <v>1</v>
      </c>
      <c r="M310">
        <f t="shared" si="11"/>
        <v>2</v>
      </c>
    </row>
    <row r="311" spans="1:13" x14ac:dyDescent="0.3">
      <c r="A311" t="s">
        <v>23</v>
      </c>
      <c r="B311" s="2">
        <v>45843</v>
      </c>
      <c r="C311" t="s">
        <v>249</v>
      </c>
      <c r="D311">
        <v>1</v>
      </c>
      <c r="E311">
        <v>0</v>
      </c>
      <c r="F311">
        <v>0</v>
      </c>
      <c r="G311" t="str">
        <f>VLOOKUP(A311,'[1]Parkrun PBs'!A:B,2,FALSE)</f>
        <v>19:47</v>
      </c>
      <c r="H311" t="s">
        <v>117</v>
      </c>
      <c r="I311" t="s">
        <v>117</v>
      </c>
      <c r="J311" s="38" t="str">
        <f t="shared" si="9"/>
        <v>FIRST TIMER</v>
      </c>
      <c r="K311">
        <f t="shared" si="10"/>
        <v>0</v>
      </c>
      <c r="L311">
        <v>0</v>
      </c>
      <c r="M311">
        <f t="shared" si="11"/>
        <v>1</v>
      </c>
    </row>
    <row r="312" spans="1:13" x14ac:dyDescent="0.3">
      <c r="A312" t="s">
        <v>61</v>
      </c>
      <c r="B312" s="2">
        <v>45843</v>
      </c>
      <c r="C312" t="s">
        <v>249</v>
      </c>
      <c r="D312">
        <v>1</v>
      </c>
      <c r="E312">
        <v>0</v>
      </c>
      <c r="F312">
        <v>0</v>
      </c>
      <c r="G312" t="str">
        <f>VLOOKUP(A312,'[1]Parkrun PBs'!A:B,2,FALSE)</f>
        <v>19:20</v>
      </c>
      <c r="H312" t="s">
        <v>117</v>
      </c>
      <c r="I312" t="s">
        <v>117</v>
      </c>
      <c r="J312" s="38" t="str">
        <f t="shared" ref="J312:J376" si="12">IF(H312="Y",IF(I312="Y","FIRST TIMER","NEW PB")," ")</f>
        <v>FIRST TIMER</v>
      </c>
      <c r="K312">
        <f t="shared" ref="K312:K376" si="13">IF(H312="Y",1,0)-IF(I312="Y",1,0)</f>
        <v>0</v>
      </c>
      <c r="L312">
        <v>0</v>
      </c>
      <c r="M312">
        <f t="shared" ref="M312:M376" si="14">SUM(D312:F312,K312:L312)</f>
        <v>1</v>
      </c>
    </row>
    <row r="313" spans="1:13" x14ac:dyDescent="0.3">
      <c r="A313" t="s">
        <v>33</v>
      </c>
      <c r="B313" s="2">
        <v>45843</v>
      </c>
      <c r="C313" t="s">
        <v>129</v>
      </c>
      <c r="D313">
        <v>1</v>
      </c>
      <c r="E313">
        <v>0</v>
      </c>
      <c r="F313">
        <v>0</v>
      </c>
      <c r="G313" t="str">
        <f>VLOOKUP(A313,'[1]Parkrun PBs'!A:B,2,FALSE)</f>
        <v>17:34</v>
      </c>
      <c r="H313" t="s">
        <v>116</v>
      </c>
      <c r="I313" t="s">
        <v>116</v>
      </c>
      <c r="J313" s="38" t="str">
        <f t="shared" si="12"/>
        <v xml:space="preserve"> </v>
      </c>
      <c r="K313">
        <f t="shared" si="13"/>
        <v>0</v>
      </c>
      <c r="L313">
        <v>1</v>
      </c>
      <c r="M313">
        <f t="shared" si="14"/>
        <v>2</v>
      </c>
    </row>
    <row r="314" spans="1:13" x14ac:dyDescent="0.3">
      <c r="A314" t="s">
        <v>35</v>
      </c>
      <c r="B314" s="2">
        <v>45843</v>
      </c>
      <c r="C314" t="s">
        <v>129</v>
      </c>
      <c r="D314">
        <v>1</v>
      </c>
      <c r="E314">
        <v>0</v>
      </c>
      <c r="F314">
        <v>0</v>
      </c>
      <c r="G314" t="str">
        <f>VLOOKUP(A314,'[1]Parkrun PBs'!A:B,2,FALSE)</f>
        <v>17:13</v>
      </c>
      <c r="H314" t="s">
        <v>116</v>
      </c>
      <c r="I314" t="s">
        <v>116</v>
      </c>
      <c r="J314" s="38" t="str">
        <f t="shared" si="12"/>
        <v xml:space="preserve"> </v>
      </c>
      <c r="K314">
        <f t="shared" si="13"/>
        <v>0</v>
      </c>
      <c r="L314">
        <v>0</v>
      </c>
      <c r="M314">
        <f t="shared" si="14"/>
        <v>1</v>
      </c>
    </row>
    <row r="315" spans="1:13" x14ac:dyDescent="0.3">
      <c r="A315" t="s">
        <v>44</v>
      </c>
      <c r="B315" s="2">
        <v>45843</v>
      </c>
      <c r="C315" t="s">
        <v>129</v>
      </c>
      <c r="D315">
        <v>1</v>
      </c>
      <c r="E315">
        <v>0</v>
      </c>
      <c r="F315">
        <v>0</v>
      </c>
      <c r="G315" t="str">
        <f>VLOOKUP(A315,'[1]Parkrun PBs'!A:B,2,FALSE)</f>
        <v>22:54</v>
      </c>
      <c r="H315" t="s">
        <v>116</v>
      </c>
      <c r="I315" t="s">
        <v>116</v>
      </c>
      <c r="J315" s="38" t="str">
        <f t="shared" si="12"/>
        <v xml:space="preserve"> </v>
      </c>
      <c r="K315">
        <f t="shared" si="13"/>
        <v>0</v>
      </c>
      <c r="L315">
        <v>1</v>
      </c>
      <c r="M315">
        <f t="shared" si="14"/>
        <v>2</v>
      </c>
    </row>
    <row r="316" spans="1:13" x14ac:dyDescent="0.3">
      <c r="A316" t="s">
        <v>130</v>
      </c>
      <c r="B316" s="2">
        <v>45843</v>
      </c>
      <c r="C316" t="s">
        <v>129</v>
      </c>
      <c r="D316">
        <v>1</v>
      </c>
      <c r="E316">
        <v>0</v>
      </c>
      <c r="F316">
        <v>0</v>
      </c>
      <c r="G316" t="str">
        <f>VLOOKUP(A316,'[1]Parkrun PBs'!A:B,2,FALSE)</f>
        <v>25:17</v>
      </c>
      <c r="H316" t="s">
        <v>116</v>
      </c>
      <c r="I316" t="s">
        <v>116</v>
      </c>
      <c r="J316" s="38" t="str">
        <f t="shared" si="12"/>
        <v xml:space="preserve"> </v>
      </c>
      <c r="K316">
        <f t="shared" si="13"/>
        <v>0</v>
      </c>
      <c r="L316">
        <v>1</v>
      </c>
      <c r="M316">
        <f t="shared" si="14"/>
        <v>2</v>
      </c>
    </row>
    <row r="317" spans="1:13" x14ac:dyDescent="0.3">
      <c r="A317" t="s">
        <v>27</v>
      </c>
      <c r="B317" s="2">
        <v>45843</v>
      </c>
      <c r="C317" t="s">
        <v>129</v>
      </c>
      <c r="D317">
        <v>1</v>
      </c>
      <c r="E317">
        <v>0</v>
      </c>
      <c r="F317">
        <v>0</v>
      </c>
      <c r="G317" t="str">
        <f>VLOOKUP(A317,'[1]Parkrun PBs'!A:B,2,FALSE)</f>
        <v>22:30</v>
      </c>
      <c r="H317" t="s">
        <v>116</v>
      </c>
      <c r="I317" t="s">
        <v>116</v>
      </c>
      <c r="J317" s="38" t="str">
        <f t="shared" si="12"/>
        <v xml:space="preserve"> </v>
      </c>
      <c r="K317">
        <f t="shared" si="13"/>
        <v>0</v>
      </c>
      <c r="L317">
        <v>0</v>
      </c>
      <c r="M317">
        <f t="shared" si="14"/>
        <v>1</v>
      </c>
    </row>
    <row r="318" spans="1:13" x14ac:dyDescent="0.3">
      <c r="A318" t="s">
        <v>147</v>
      </c>
      <c r="B318" s="2">
        <v>45843</v>
      </c>
      <c r="C318" t="s">
        <v>129</v>
      </c>
      <c r="D318">
        <v>1</v>
      </c>
      <c r="E318">
        <v>0</v>
      </c>
      <c r="F318">
        <v>0</v>
      </c>
      <c r="G318" t="str">
        <f>VLOOKUP(A318,'[1]Parkrun PBs'!A:B,2,FALSE)</f>
        <v>24:22</v>
      </c>
      <c r="H318" t="s">
        <v>116</v>
      </c>
      <c r="I318" t="s">
        <v>116</v>
      </c>
      <c r="J318" s="38" t="str">
        <f t="shared" si="12"/>
        <v xml:space="preserve"> </v>
      </c>
      <c r="K318">
        <f t="shared" si="13"/>
        <v>0</v>
      </c>
      <c r="L318">
        <v>0</v>
      </c>
      <c r="M318">
        <f t="shared" si="14"/>
        <v>1</v>
      </c>
    </row>
    <row r="319" spans="1:13" x14ac:dyDescent="0.3">
      <c r="A319" t="s">
        <v>120</v>
      </c>
      <c r="B319" s="2">
        <v>45843</v>
      </c>
      <c r="C319" t="s">
        <v>129</v>
      </c>
      <c r="D319">
        <v>1</v>
      </c>
      <c r="E319">
        <v>0</v>
      </c>
      <c r="F319">
        <v>0</v>
      </c>
      <c r="G319" t="str">
        <f>VLOOKUP(A319,'[1]Parkrun PBs'!A:B,2,FALSE)</f>
        <v>26:34</v>
      </c>
      <c r="H319" t="s">
        <v>116</v>
      </c>
      <c r="I319" t="s">
        <v>116</v>
      </c>
      <c r="J319" s="38" t="str">
        <f t="shared" si="12"/>
        <v xml:space="preserve"> </v>
      </c>
      <c r="K319">
        <f t="shared" si="13"/>
        <v>0</v>
      </c>
      <c r="L319">
        <v>0</v>
      </c>
      <c r="M319">
        <f t="shared" si="14"/>
        <v>1</v>
      </c>
    </row>
    <row r="320" spans="1:13" x14ac:dyDescent="0.3">
      <c r="A320" t="s">
        <v>134</v>
      </c>
      <c r="B320" s="2">
        <v>45843</v>
      </c>
      <c r="C320" t="s">
        <v>135</v>
      </c>
      <c r="D320">
        <v>1</v>
      </c>
      <c r="E320">
        <v>0</v>
      </c>
      <c r="F320">
        <v>0</v>
      </c>
      <c r="G320" t="str">
        <f>VLOOKUP(A320,'[1]Parkrun PBs'!A:B,2,FALSE)</f>
        <v>28:30</v>
      </c>
      <c r="H320" t="s">
        <v>116</v>
      </c>
      <c r="I320" t="s">
        <v>116</v>
      </c>
      <c r="J320" s="38" t="str">
        <f t="shared" si="12"/>
        <v xml:space="preserve"> </v>
      </c>
      <c r="K320">
        <f t="shared" si="13"/>
        <v>0</v>
      </c>
      <c r="L320">
        <v>0</v>
      </c>
      <c r="M320">
        <f t="shared" si="14"/>
        <v>1</v>
      </c>
    </row>
    <row r="321" spans="1:13" x14ac:dyDescent="0.3">
      <c r="A321" t="s">
        <v>28</v>
      </c>
      <c r="B321" s="2">
        <v>45843</v>
      </c>
      <c r="C321" t="s">
        <v>129</v>
      </c>
      <c r="D321">
        <v>0</v>
      </c>
      <c r="E321" s="39">
        <f>2+2</f>
        <v>4</v>
      </c>
      <c r="F321">
        <v>0</v>
      </c>
      <c r="G321" t="str">
        <f>VLOOKUP(A321,'[1]Parkrun PBs'!A:B,2,FALSE)</f>
        <v>21:46</v>
      </c>
      <c r="H321" t="s">
        <v>116</v>
      </c>
      <c r="I321" t="s">
        <v>116</v>
      </c>
      <c r="J321" s="38" t="str">
        <f t="shared" si="12"/>
        <v xml:space="preserve"> </v>
      </c>
      <c r="K321">
        <f t="shared" si="13"/>
        <v>0</v>
      </c>
      <c r="L321">
        <v>0</v>
      </c>
      <c r="M321">
        <f t="shared" si="14"/>
        <v>4</v>
      </c>
    </row>
    <row r="322" spans="1:13" x14ac:dyDescent="0.3">
      <c r="A322" t="s">
        <v>45</v>
      </c>
      <c r="B322" s="2">
        <v>45850</v>
      </c>
      <c r="C322" t="s">
        <v>150</v>
      </c>
      <c r="D322">
        <v>1</v>
      </c>
      <c r="E322">
        <v>0</v>
      </c>
      <c r="F322">
        <v>0</v>
      </c>
      <c r="G322" t="str">
        <f>VLOOKUP(A322,'[1]Parkrun PBs'!A:B,2,FALSE)</f>
        <v>24:06</v>
      </c>
      <c r="H322" t="s">
        <v>116</v>
      </c>
      <c r="I322" t="s">
        <v>116</v>
      </c>
      <c r="J322" s="38" t="str">
        <f t="shared" si="12"/>
        <v xml:space="preserve"> </v>
      </c>
      <c r="K322">
        <f t="shared" si="13"/>
        <v>0</v>
      </c>
      <c r="L322">
        <v>0</v>
      </c>
      <c r="M322">
        <f t="shared" si="14"/>
        <v>1</v>
      </c>
    </row>
    <row r="323" spans="1:13" x14ac:dyDescent="0.3">
      <c r="A323" t="s">
        <v>63</v>
      </c>
      <c r="B323" s="2">
        <v>45850</v>
      </c>
      <c r="C323" t="s">
        <v>136</v>
      </c>
      <c r="D323">
        <v>1</v>
      </c>
      <c r="E323">
        <v>0</v>
      </c>
      <c r="F323">
        <v>0</v>
      </c>
      <c r="G323" t="str">
        <f>VLOOKUP(A323,'[1]Parkrun PBs'!A:B,2,FALSE)</f>
        <v>21:58</v>
      </c>
      <c r="H323" t="s">
        <v>116</v>
      </c>
      <c r="I323" t="s">
        <v>116</v>
      </c>
      <c r="J323" s="38" t="str">
        <f t="shared" si="12"/>
        <v xml:space="preserve"> </v>
      </c>
      <c r="K323">
        <f t="shared" si="13"/>
        <v>0</v>
      </c>
      <c r="L323">
        <v>1</v>
      </c>
      <c r="M323">
        <f t="shared" si="14"/>
        <v>2</v>
      </c>
    </row>
    <row r="324" spans="1:13" x14ac:dyDescent="0.3">
      <c r="A324" t="s">
        <v>64</v>
      </c>
      <c r="B324" s="2">
        <v>45850</v>
      </c>
      <c r="C324" t="s">
        <v>136</v>
      </c>
      <c r="D324">
        <v>1</v>
      </c>
      <c r="E324">
        <v>0</v>
      </c>
      <c r="F324">
        <v>0</v>
      </c>
      <c r="G324" t="str">
        <f>VLOOKUP(A324,'[1]Parkrun PBs'!A:B,2,FALSE)</f>
        <v>26:44</v>
      </c>
      <c r="H324" t="s">
        <v>116</v>
      </c>
      <c r="I324" t="s">
        <v>116</v>
      </c>
      <c r="J324" s="38" t="str">
        <f t="shared" si="12"/>
        <v xml:space="preserve"> </v>
      </c>
      <c r="K324">
        <f t="shared" si="13"/>
        <v>0</v>
      </c>
      <c r="L324">
        <v>0</v>
      </c>
      <c r="M324">
        <f t="shared" si="14"/>
        <v>1</v>
      </c>
    </row>
    <row r="325" spans="1:13" x14ac:dyDescent="0.3">
      <c r="A325" t="s">
        <v>29</v>
      </c>
      <c r="B325" s="2">
        <v>45850</v>
      </c>
      <c r="C325" t="s">
        <v>250</v>
      </c>
      <c r="D325">
        <v>1</v>
      </c>
      <c r="E325">
        <v>0</v>
      </c>
      <c r="F325">
        <v>0</v>
      </c>
      <c r="G325" t="str">
        <f>VLOOKUP(A325,'[1]Parkrun PBs'!A:B,2,FALSE)</f>
        <v>17:07</v>
      </c>
      <c r="H325" t="s">
        <v>117</v>
      </c>
      <c r="I325" t="s">
        <v>117</v>
      </c>
      <c r="J325" s="38" t="str">
        <f t="shared" si="12"/>
        <v>FIRST TIMER</v>
      </c>
      <c r="K325">
        <f t="shared" si="13"/>
        <v>0</v>
      </c>
      <c r="L325">
        <v>1</v>
      </c>
      <c r="M325">
        <f t="shared" si="14"/>
        <v>2</v>
      </c>
    </row>
    <row r="326" spans="1:13" x14ac:dyDescent="0.3">
      <c r="A326" t="s">
        <v>35</v>
      </c>
      <c r="B326" s="2">
        <v>45850</v>
      </c>
      <c r="C326" t="s">
        <v>118</v>
      </c>
      <c r="D326">
        <v>1</v>
      </c>
      <c r="E326">
        <v>0</v>
      </c>
      <c r="F326">
        <v>0</v>
      </c>
      <c r="G326" t="str">
        <f>VLOOKUP(A326,'[1]Parkrun PBs'!A:B,2,FALSE)</f>
        <v>17:13</v>
      </c>
      <c r="H326" t="s">
        <v>117</v>
      </c>
      <c r="I326" t="s">
        <v>116</v>
      </c>
      <c r="J326" s="38" t="str">
        <f t="shared" si="12"/>
        <v>NEW PB</v>
      </c>
      <c r="K326">
        <f t="shared" si="13"/>
        <v>1</v>
      </c>
      <c r="L326">
        <v>1</v>
      </c>
      <c r="M326">
        <f t="shared" si="14"/>
        <v>3</v>
      </c>
    </row>
    <row r="327" spans="1:13" x14ac:dyDescent="0.3">
      <c r="A327" t="s">
        <v>19</v>
      </c>
      <c r="B327" s="2">
        <v>45850</v>
      </c>
      <c r="C327" t="s">
        <v>118</v>
      </c>
      <c r="D327">
        <v>1</v>
      </c>
      <c r="E327">
        <v>0</v>
      </c>
      <c r="F327">
        <v>0</v>
      </c>
      <c r="G327" t="str">
        <f>VLOOKUP(A327,'[1]Parkrun PBs'!A:B,2,FALSE)</f>
        <v>17:32</v>
      </c>
      <c r="H327" t="s">
        <v>117</v>
      </c>
      <c r="I327" t="s">
        <v>116</v>
      </c>
      <c r="J327" s="38" t="str">
        <f t="shared" si="12"/>
        <v>NEW PB</v>
      </c>
      <c r="K327">
        <f t="shared" si="13"/>
        <v>1</v>
      </c>
      <c r="L327">
        <v>1</v>
      </c>
      <c r="M327">
        <f t="shared" si="14"/>
        <v>3</v>
      </c>
    </row>
    <row r="328" spans="1:13" x14ac:dyDescent="0.3">
      <c r="A328" t="s">
        <v>43</v>
      </c>
      <c r="B328" s="2">
        <v>45850</v>
      </c>
      <c r="C328" t="s">
        <v>251</v>
      </c>
      <c r="D328">
        <v>1</v>
      </c>
      <c r="E328">
        <v>0</v>
      </c>
      <c r="F328">
        <v>0</v>
      </c>
      <c r="G328" t="str">
        <f>VLOOKUP(A328,'[1]Parkrun PBs'!A:B,2,FALSE)</f>
        <v>20:25</v>
      </c>
      <c r="H328" t="s">
        <v>117</v>
      </c>
      <c r="I328" t="s">
        <v>117</v>
      </c>
      <c r="J328" s="38" t="str">
        <f t="shared" si="12"/>
        <v>FIRST TIMER</v>
      </c>
      <c r="K328">
        <f t="shared" si="13"/>
        <v>0</v>
      </c>
      <c r="L328">
        <v>0</v>
      </c>
      <c r="M328">
        <f t="shared" si="14"/>
        <v>1</v>
      </c>
    </row>
    <row r="329" spans="1:13" x14ac:dyDescent="0.3">
      <c r="A329" t="s">
        <v>56</v>
      </c>
      <c r="B329" s="2">
        <v>45850</v>
      </c>
      <c r="C329" t="s">
        <v>252</v>
      </c>
      <c r="D329">
        <v>1</v>
      </c>
      <c r="E329">
        <v>0</v>
      </c>
      <c r="F329">
        <v>0</v>
      </c>
      <c r="G329" t="str">
        <f>VLOOKUP(A329,'[1]Parkrun PBs'!A:B,2,FALSE)</f>
        <v>26:19</v>
      </c>
      <c r="H329" t="s">
        <v>117</v>
      </c>
      <c r="I329" t="s">
        <v>117</v>
      </c>
      <c r="J329" s="38" t="str">
        <f t="shared" si="12"/>
        <v>FIRST TIMER</v>
      </c>
      <c r="K329">
        <f t="shared" si="13"/>
        <v>0</v>
      </c>
      <c r="L329">
        <v>0</v>
      </c>
      <c r="M329">
        <f t="shared" si="14"/>
        <v>1</v>
      </c>
    </row>
    <row r="330" spans="1:13" x14ac:dyDescent="0.3">
      <c r="A330" t="s">
        <v>44</v>
      </c>
      <c r="B330" s="2">
        <v>45850</v>
      </c>
      <c r="C330" t="s">
        <v>211</v>
      </c>
      <c r="D330">
        <v>1</v>
      </c>
      <c r="E330">
        <v>0</v>
      </c>
      <c r="F330">
        <v>0</v>
      </c>
      <c r="G330" t="str">
        <f>VLOOKUP(A330,'[1]Parkrun PBs'!A:B,2,FALSE)</f>
        <v>22:54</v>
      </c>
      <c r="H330" t="s">
        <v>117</v>
      </c>
      <c r="I330" t="s">
        <v>117</v>
      </c>
      <c r="J330" s="38" t="str">
        <f t="shared" si="12"/>
        <v>FIRST TIMER</v>
      </c>
      <c r="K330">
        <f t="shared" si="13"/>
        <v>0</v>
      </c>
      <c r="L330">
        <v>1</v>
      </c>
      <c r="M330">
        <f t="shared" si="14"/>
        <v>2</v>
      </c>
    </row>
    <row r="331" spans="1:13" x14ac:dyDescent="0.3">
      <c r="A331" t="s">
        <v>75</v>
      </c>
      <c r="B331" s="2">
        <v>45850</v>
      </c>
      <c r="C331" t="s">
        <v>127</v>
      </c>
      <c r="D331">
        <v>1</v>
      </c>
      <c r="E331">
        <v>0</v>
      </c>
      <c r="F331">
        <v>0</v>
      </c>
      <c r="G331" t="str">
        <f>VLOOKUP(A331,'[1]Parkrun PBs'!A:B,2,FALSE)</f>
        <v>19:17</v>
      </c>
      <c r="H331" t="s">
        <v>116</v>
      </c>
      <c r="I331" t="s">
        <v>116</v>
      </c>
      <c r="J331" s="38" t="str">
        <f t="shared" si="12"/>
        <v xml:space="preserve"> </v>
      </c>
      <c r="K331">
        <f t="shared" si="13"/>
        <v>0</v>
      </c>
      <c r="L331">
        <v>0</v>
      </c>
      <c r="M331">
        <f t="shared" si="14"/>
        <v>1</v>
      </c>
    </row>
    <row r="332" spans="1:13" x14ac:dyDescent="0.3">
      <c r="A332" t="s">
        <v>86</v>
      </c>
      <c r="B332" s="2">
        <v>45850</v>
      </c>
      <c r="C332" t="s">
        <v>128</v>
      </c>
      <c r="D332">
        <v>1</v>
      </c>
      <c r="E332">
        <v>0</v>
      </c>
      <c r="F332">
        <v>0</v>
      </c>
      <c r="G332" t="str">
        <f>VLOOKUP(A332,'[1]Parkrun PBs'!A:B,2,FALSE)</f>
        <v>22:48</v>
      </c>
      <c r="H332" t="s">
        <v>117</v>
      </c>
      <c r="I332" t="s">
        <v>116</v>
      </c>
      <c r="J332" s="38" t="str">
        <f t="shared" si="12"/>
        <v>NEW PB</v>
      </c>
      <c r="K332">
        <f t="shared" si="13"/>
        <v>1</v>
      </c>
      <c r="L332">
        <v>0</v>
      </c>
      <c r="M332">
        <f t="shared" si="14"/>
        <v>2</v>
      </c>
    </row>
    <row r="333" spans="1:13" x14ac:dyDescent="0.3">
      <c r="A333" t="s">
        <v>33</v>
      </c>
      <c r="B333" s="2">
        <v>45850</v>
      </c>
      <c r="C333" t="s">
        <v>129</v>
      </c>
      <c r="D333">
        <v>1</v>
      </c>
      <c r="E333">
        <v>0</v>
      </c>
      <c r="F333">
        <v>0</v>
      </c>
      <c r="G333" t="str">
        <f>VLOOKUP(A333,'[1]Parkrun PBs'!A:B,2,FALSE)</f>
        <v>17:34</v>
      </c>
      <c r="H333" t="s">
        <v>116</v>
      </c>
      <c r="I333" t="s">
        <v>116</v>
      </c>
      <c r="J333" s="38" t="str">
        <f t="shared" si="12"/>
        <v xml:space="preserve"> </v>
      </c>
      <c r="K333">
        <f t="shared" si="13"/>
        <v>0</v>
      </c>
      <c r="L333">
        <v>1</v>
      </c>
      <c r="M333">
        <f t="shared" si="14"/>
        <v>2</v>
      </c>
    </row>
    <row r="334" spans="1:13" x14ac:dyDescent="0.3">
      <c r="A334" t="s">
        <v>36</v>
      </c>
      <c r="B334" s="2">
        <v>45850</v>
      </c>
      <c r="C334" t="s">
        <v>129</v>
      </c>
      <c r="D334">
        <v>1</v>
      </c>
      <c r="E334">
        <v>0</v>
      </c>
      <c r="F334">
        <v>0</v>
      </c>
      <c r="G334" t="str">
        <f>VLOOKUP(A334,'[1]Parkrun PBs'!A:B,2,FALSE)</f>
        <v>19:45</v>
      </c>
      <c r="H334" t="s">
        <v>116</v>
      </c>
      <c r="I334" t="s">
        <v>116</v>
      </c>
      <c r="J334" s="38" t="str">
        <f t="shared" si="12"/>
        <v xml:space="preserve"> </v>
      </c>
      <c r="K334">
        <f t="shared" si="13"/>
        <v>0</v>
      </c>
      <c r="L334">
        <v>0</v>
      </c>
      <c r="M334">
        <f t="shared" si="14"/>
        <v>1</v>
      </c>
    </row>
    <row r="335" spans="1:13" x14ac:dyDescent="0.3">
      <c r="A335" t="s">
        <v>147</v>
      </c>
      <c r="B335" s="2">
        <v>45850</v>
      </c>
      <c r="C335" t="s">
        <v>129</v>
      </c>
      <c r="D335">
        <v>1</v>
      </c>
      <c r="E335">
        <v>0</v>
      </c>
      <c r="F335">
        <v>0</v>
      </c>
      <c r="G335" t="str">
        <f>VLOOKUP(A335,'[1]Parkrun PBs'!A:B,2,FALSE)</f>
        <v>24:22</v>
      </c>
      <c r="H335" t="s">
        <v>117</v>
      </c>
      <c r="I335" t="s">
        <v>116</v>
      </c>
      <c r="J335" s="38" t="str">
        <f t="shared" si="12"/>
        <v>NEW PB</v>
      </c>
      <c r="K335">
        <f t="shared" si="13"/>
        <v>1</v>
      </c>
      <c r="L335">
        <v>0</v>
      </c>
      <c r="M335">
        <f t="shared" si="14"/>
        <v>2</v>
      </c>
    </row>
    <row r="336" spans="1:13" x14ac:dyDescent="0.3">
      <c r="A336" t="s">
        <v>53</v>
      </c>
      <c r="B336" s="2">
        <v>45850</v>
      </c>
      <c r="C336" t="s">
        <v>129</v>
      </c>
      <c r="D336">
        <v>0</v>
      </c>
      <c r="E336" s="39">
        <v>2</v>
      </c>
      <c r="F336">
        <v>0</v>
      </c>
      <c r="G336" t="str">
        <f>VLOOKUP(A336,'[1]Parkrun PBs'!A:B,2,FALSE)</f>
        <v>23:09</v>
      </c>
      <c r="H336" t="s">
        <v>116</v>
      </c>
      <c r="I336" t="s">
        <v>116</v>
      </c>
      <c r="J336" s="38" t="str">
        <f t="shared" si="12"/>
        <v xml:space="preserve"> </v>
      </c>
      <c r="K336">
        <f t="shared" si="13"/>
        <v>0</v>
      </c>
      <c r="L336">
        <v>0</v>
      </c>
      <c r="M336">
        <f t="shared" si="14"/>
        <v>2</v>
      </c>
    </row>
    <row r="337" spans="1:13" x14ac:dyDescent="0.3">
      <c r="A337" t="s">
        <v>130</v>
      </c>
      <c r="B337" s="2">
        <v>45850</v>
      </c>
      <c r="C337" t="s">
        <v>129</v>
      </c>
      <c r="D337">
        <v>1</v>
      </c>
      <c r="E337" s="39">
        <v>2</v>
      </c>
      <c r="F337">
        <v>0</v>
      </c>
      <c r="G337" t="str">
        <f>VLOOKUP(A337,'[1]Parkrun PBs'!A:B,2,FALSE)</f>
        <v>25:17</v>
      </c>
      <c r="H337" t="s">
        <v>116</v>
      </c>
      <c r="I337" t="s">
        <v>116</v>
      </c>
      <c r="J337" s="38" t="str">
        <f t="shared" si="12"/>
        <v xml:space="preserve"> </v>
      </c>
      <c r="K337">
        <f t="shared" si="13"/>
        <v>0</v>
      </c>
      <c r="L337">
        <v>1</v>
      </c>
      <c r="M337">
        <f t="shared" si="14"/>
        <v>4</v>
      </c>
    </row>
    <row r="338" spans="1:13" x14ac:dyDescent="0.3">
      <c r="A338" t="s">
        <v>28</v>
      </c>
      <c r="B338" s="2">
        <v>45850</v>
      </c>
      <c r="C338" t="s">
        <v>129</v>
      </c>
      <c r="D338">
        <v>1</v>
      </c>
      <c r="E338">
        <v>0</v>
      </c>
      <c r="F338">
        <v>0</v>
      </c>
      <c r="G338" t="str">
        <f>VLOOKUP(A338,'[1]Parkrun PBs'!A:B,2,FALSE)</f>
        <v>21:46</v>
      </c>
      <c r="H338" t="s">
        <v>116</v>
      </c>
      <c r="I338" t="s">
        <v>116</v>
      </c>
      <c r="J338" s="38" t="str">
        <f t="shared" si="12"/>
        <v xml:space="preserve"> </v>
      </c>
      <c r="K338">
        <f t="shared" si="13"/>
        <v>0</v>
      </c>
      <c r="L338">
        <v>0</v>
      </c>
      <c r="M338">
        <f t="shared" si="14"/>
        <v>1</v>
      </c>
    </row>
    <row r="339" spans="1:13" x14ac:dyDescent="0.3">
      <c r="A339" t="s">
        <v>120</v>
      </c>
      <c r="B339" s="2">
        <v>45850</v>
      </c>
      <c r="C339" t="s">
        <v>253</v>
      </c>
      <c r="D339">
        <v>1</v>
      </c>
      <c r="E339">
        <v>0</v>
      </c>
      <c r="F339">
        <v>0</v>
      </c>
      <c r="G339" t="str">
        <f>VLOOKUP(A339,'[1]Parkrun PBs'!A:B,2,FALSE)</f>
        <v>26:34</v>
      </c>
      <c r="H339" t="s">
        <v>116</v>
      </c>
      <c r="I339" t="s">
        <v>116</v>
      </c>
      <c r="J339" s="38" t="str">
        <f t="shared" si="12"/>
        <v xml:space="preserve"> </v>
      </c>
      <c r="K339">
        <f t="shared" si="13"/>
        <v>0</v>
      </c>
      <c r="L339">
        <v>1</v>
      </c>
      <c r="M339">
        <f t="shared" si="14"/>
        <v>2</v>
      </c>
    </row>
    <row r="340" spans="1:13" x14ac:dyDescent="0.3">
      <c r="A340" t="s">
        <v>132</v>
      </c>
      <c r="B340" s="2">
        <v>45850</v>
      </c>
      <c r="C340" t="s">
        <v>135</v>
      </c>
      <c r="D340">
        <v>1</v>
      </c>
      <c r="E340">
        <v>0</v>
      </c>
      <c r="F340">
        <v>0</v>
      </c>
      <c r="G340" t="str">
        <f>VLOOKUP(A340,'[1]Parkrun PBs'!A:B,2,FALSE)</f>
        <v>17:43</v>
      </c>
      <c r="H340" t="s">
        <v>116</v>
      </c>
      <c r="I340" t="s">
        <v>116</v>
      </c>
      <c r="J340" s="38" t="str">
        <f t="shared" si="12"/>
        <v xml:space="preserve"> </v>
      </c>
      <c r="K340">
        <f t="shared" si="13"/>
        <v>0</v>
      </c>
      <c r="L340">
        <v>0</v>
      </c>
      <c r="M340">
        <f t="shared" si="14"/>
        <v>1</v>
      </c>
    </row>
    <row r="341" spans="1:13" x14ac:dyDescent="0.3">
      <c r="A341" t="s">
        <v>16</v>
      </c>
      <c r="B341" s="2">
        <v>45850</v>
      </c>
      <c r="C341" t="s">
        <v>135</v>
      </c>
      <c r="D341">
        <v>1</v>
      </c>
      <c r="E341">
        <v>0</v>
      </c>
      <c r="F341">
        <v>0</v>
      </c>
      <c r="G341" t="str">
        <f>VLOOKUP(A341,'[1]Parkrun PBs'!A:B,2,FALSE)</f>
        <v>17:09</v>
      </c>
      <c r="H341" t="s">
        <v>116</v>
      </c>
      <c r="I341" t="s">
        <v>116</v>
      </c>
      <c r="J341" s="38" t="str">
        <f t="shared" si="12"/>
        <v xml:space="preserve"> </v>
      </c>
      <c r="K341">
        <f t="shared" si="13"/>
        <v>0</v>
      </c>
      <c r="L341">
        <v>0</v>
      </c>
      <c r="M341">
        <f t="shared" si="14"/>
        <v>1</v>
      </c>
    </row>
    <row r="342" spans="1:13" x14ac:dyDescent="0.3">
      <c r="A342" t="s">
        <v>53</v>
      </c>
      <c r="B342" s="2">
        <v>45850</v>
      </c>
      <c r="C342" t="s">
        <v>129</v>
      </c>
      <c r="D342">
        <v>0</v>
      </c>
      <c r="E342">
        <v>2</v>
      </c>
      <c r="F342">
        <v>0</v>
      </c>
      <c r="G342" t="str">
        <f>VLOOKUP(A342,'[1]Parkrun PBs'!A:B,2,FALSE)</f>
        <v>23:09</v>
      </c>
      <c r="H342" t="s">
        <v>116</v>
      </c>
      <c r="I342" t="s">
        <v>116</v>
      </c>
      <c r="J342" s="38" t="str">
        <f t="shared" si="12"/>
        <v xml:space="preserve"> </v>
      </c>
      <c r="K342">
        <f t="shared" si="13"/>
        <v>0</v>
      </c>
      <c r="L342">
        <v>0</v>
      </c>
      <c r="M342">
        <f t="shared" si="14"/>
        <v>2</v>
      </c>
    </row>
    <row r="343" spans="1:13" x14ac:dyDescent="0.3">
      <c r="A343" t="s">
        <v>36</v>
      </c>
      <c r="B343" s="2">
        <v>45857</v>
      </c>
      <c r="C343" t="s">
        <v>115</v>
      </c>
      <c r="D343">
        <v>1</v>
      </c>
      <c r="E343">
        <v>0</v>
      </c>
      <c r="F343">
        <v>0</v>
      </c>
      <c r="G343" t="str">
        <f>VLOOKUP(A343,'[1]Parkrun PBs'!A:B,2,FALSE)</f>
        <v>19:45</v>
      </c>
      <c r="H343" t="s">
        <v>116</v>
      </c>
      <c r="I343" t="s">
        <v>116</v>
      </c>
      <c r="J343" s="38" t="str">
        <f t="shared" si="12"/>
        <v xml:space="preserve"> </v>
      </c>
      <c r="K343">
        <f t="shared" si="13"/>
        <v>0</v>
      </c>
      <c r="L343">
        <v>0</v>
      </c>
      <c r="M343">
        <f t="shared" si="14"/>
        <v>1</v>
      </c>
    </row>
    <row r="344" spans="1:13" x14ac:dyDescent="0.3">
      <c r="A344" t="s">
        <v>120</v>
      </c>
      <c r="B344" s="2">
        <v>45857</v>
      </c>
      <c r="C344" t="s">
        <v>115</v>
      </c>
      <c r="D344">
        <v>1</v>
      </c>
      <c r="E344">
        <v>0</v>
      </c>
      <c r="F344">
        <v>0</v>
      </c>
      <c r="G344" t="str">
        <f>VLOOKUP(A344,'[1]Parkrun PBs'!A:B,2,FALSE)</f>
        <v>26:34</v>
      </c>
      <c r="H344" t="s">
        <v>116</v>
      </c>
      <c r="I344" t="s">
        <v>116</v>
      </c>
      <c r="J344" s="38" t="str">
        <f t="shared" si="12"/>
        <v xml:space="preserve"> </v>
      </c>
      <c r="K344">
        <f t="shared" si="13"/>
        <v>0</v>
      </c>
      <c r="L344">
        <v>0</v>
      </c>
      <c r="M344">
        <f t="shared" si="14"/>
        <v>1</v>
      </c>
    </row>
    <row r="345" spans="1:13" x14ac:dyDescent="0.3">
      <c r="A345" t="s">
        <v>75</v>
      </c>
      <c r="B345" s="2">
        <v>45857</v>
      </c>
      <c r="C345" t="s">
        <v>150</v>
      </c>
      <c r="D345">
        <v>1</v>
      </c>
      <c r="E345">
        <v>0</v>
      </c>
      <c r="F345">
        <v>0</v>
      </c>
      <c r="G345" t="str">
        <f>VLOOKUP(A345,'[1]Parkrun PBs'!A:B,2,FALSE)</f>
        <v>19:17</v>
      </c>
      <c r="H345" t="s">
        <v>116</v>
      </c>
      <c r="I345" t="s">
        <v>116</v>
      </c>
      <c r="J345" s="38" t="str">
        <f t="shared" si="12"/>
        <v xml:space="preserve"> </v>
      </c>
      <c r="K345">
        <f t="shared" si="13"/>
        <v>0</v>
      </c>
      <c r="L345">
        <v>0</v>
      </c>
      <c r="M345">
        <f t="shared" si="14"/>
        <v>1</v>
      </c>
    </row>
    <row r="346" spans="1:13" x14ac:dyDescent="0.3">
      <c r="A346" t="s">
        <v>254</v>
      </c>
      <c r="B346" s="2">
        <v>45857</v>
      </c>
      <c r="C346" t="s">
        <v>150</v>
      </c>
      <c r="D346">
        <v>1</v>
      </c>
      <c r="E346">
        <v>0</v>
      </c>
      <c r="F346">
        <v>0</v>
      </c>
      <c r="G346" t="str">
        <f>VLOOKUP(A346,'[1]Parkrun PBs'!A:B,2,FALSE)</f>
        <v>27:02</v>
      </c>
      <c r="H346" t="s">
        <v>117</v>
      </c>
      <c r="I346" t="s">
        <v>117</v>
      </c>
      <c r="J346" s="38" t="str">
        <f t="shared" si="12"/>
        <v>FIRST TIMER</v>
      </c>
      <c r="K346">
        <f t="shared" si="13"/>
        <v>0</v>
      </c>
      <c r="L346">
        <v>0</v>
      </c>
      <c r="M346">
        <f t="shared" si="14"/>
        <v>1</v>
      </c>
    </row>
    <row r="347" spans="1:13" x14ac:dyDescent="0.3">
      <c r="A347" t="s">
        <v>179</v>
      </c>
      <c r="B347" s="2">
        <v>45857</v>
      </c>
      <c r="C347" t="s">
        <v>150</v>
      </c>
      <c r="D347">
        <v>1</v>
      </c>
      <c r="E347">
        <v>0</v>
      </c>
      <c r="F347">
        <v>0</v>
      </c>
      <c r="G347" t="str">
        <f>VLOOKUP(A347,'[1]Parkrun PBs'!A:B,2,FALSE)</f>
        <v>23:42</v>
      </c>
      <c r="H347" t="s">
        <v>116</v>
      </c>
      <c r="I347" t="s">
        <v>116</v>
      </c>
      <c r="J347" s="38" t="str">
        <f t="shared" si="12"/>
        <v xml:space="preserve"> </v>
      </c>
      <c r="K347">
        <f t="shared" si="13"/>
        <v>0</v>
      </c>
      <c r="L347">
        <v>0</v>
      </c>
      <c r="M347">
        <f t="shared" si="14"/>
        <v>1</v>
      </c>
    </row>
    <row r="348" spans="1:13" x14ac:dyDescent="0.3">
      <c r="A348" t="s">
        <v>33</v>
      </c>
      <c r="B348" s="2">
        <v>45857</v>
      </c>
      <c r="C348" t="s">
        <v>172</v>
      </c>
      <c r="D348">
        <v>1</v>
      </c>
      <c r="E348">
        <v>0</v>
      </c>
      <c r="F348">
        <v>0</v>
      </c>
      <c r="G348" t="str">
        <f>VLOOKUP(A348,'[1]Parkrun PBs'!A:B,2,FALSE)</f>
        <v>17:34</v>
      </c>
      <c r="H348" t="s">
        <v>117</v>
      </c>
      <c r="I348" t="s">
        <v>117</v>
      </c>
      <c r="J348" s="38" t="str">
        <f t="shared" si="12"/>
        <v>FIRST TIMER</v>
      </c>
      <c r="K348">
        <f t="shared" si="13"/>
        <v>0</v>
      </c>
      <c r="L348">
        <v>1</v>
      </c>
      <c r="M348">
        <f t="shared" si="14"/>
        <v>2</v>
      </c>
    </row>
    <row r="349" spans="1:13" x14ac:dyDescent="0.3">
      <c r="A349" t="s">
        <v>247</v>
      </c>
      <c r="B349" s="2">
        <v>45857</v>
      </c>
      <c r="C349" t="s">
        <v>118</v>
      </c>
      <c r="D349">
        <v>1</v>
      </c>
      <c r="E349">
        <v>0</v>
      </c>
      <c r="F349">
        <v>0</v>
      </c>
      <c r="G349" t="str">
        <f>VLOOKUP(A349,'[1]Parkrun PBs'!A:B,2,FALSE)</f>
        <v>26:41</v>
      </c>
      <c r="H349" t="s">
        <v>116</v>
      </c>
      <c r="I349" t="s">
        <v>116</v>
      </c>
      <c r="J349" s="38" t="str">
        <f t="shared" si="12"/>
        <v xml:space="preserve"> </v>
      </c>
      <c r="K349">
        <f t="shared" si="13"/>
        <v>0</v>
      </c>
      <c r="L349">
        <v>0</v>
      </c>
      <c r="M349">
        <f t="shared" si="14"/>
        <v>1</v>
      </c>
    </row>
    <row r="350" spans="1:13" x14ac:dyDescent="0.3">
      <c r="A350" t="s">
        <v>83</v>
      </c>
      <c r="B350" s="2">
        <v>45857</v>
      </c>
      <c r="C350" t="s">
        <v>255</v>
      </c>
      <c r="D350">
        <v>1</v>
      </c>
      <c r="E350">
        <v>0</v>
      </c>
      <c r="F350">
        <v>0</v>
      </c>
      <c r="G350" t="str">
        <f>VLOOKUP(A350,'[1]Parkrun PBs'!A:B,2,FALSE)</f>
        <v>16:59</v>
      </c>
      <c r="H350" t="s">
        <v>117</v>
      </c>
      <c r="I350" t="s">
        <v>117</v>
      </c>
      <c r="J350" s="38" t="str">
        <f t="shared" si="12"/>
        <v>FIRST TIMER</v>
      </c>
      <c r="K350">
        <f t="shared" si="13"/>
        <v>0</v>
      </c>
      <c r="L350">
        <v>1</v>
      </c>
      <c r="M350">
        <f t="shared" si="14"/>
        <v>2</v>
      </c>
    </row>
    <row r="351" spans="1:13" x14ac:dyDescent="0.3">
      <c r="A351" t="s">
        <v>171</v>
      </c>
      <c r="B351" s="2">
        <v>45857</v>
      </c>
      <c r="C351" t="s">
        <v>255</v>
      </c>
      <c r="D351">
        <v>1</v>
      </c>
      <c r="E351">
        <v>0</v>
      </c>
      <c r="F351">
        <v>0</v>
      </c>
      <c r="G351" t="str">
        <f>VLOOKUP(A351,'[1]Parkrun PBs'!A:B,2,FALSE)</f>
        <v>19:48</v>
      </c>
      <c r="H351" t="s">
        <v>117</v>
      </c>
      <c r="I351" t="s">
        <v>117</v>
      </c>
      <c r="J351" s="38" t="str">
        <f t="shared" si="12"/>
        <v>FIRST TIMER</v>
      </c>
      <c r="K351">
        <f t="shared" si="13"/>
        <v>0</v>
      </c>
      <c r="L351">
        <v>1</v>
      </c>
      <c r="M351">
        <f t="shared" si="14"/>
        <v>2</v>
      </c>
    </row>
    <row r="352" spans="1:13" x14ac:dyDescent="0.3">
      <c r="A352" t="s">
        <v>64</v>
      </c>
      <c r="B352" s="2">
        <v>45857</v>
      </c>
      <c r="C352" t="s">
        <v>137</v>
      </c>
      <c r="D352">
        <v>1</v>
      </c>
      <c r="E352">
        <v>0</v>
      </c>
      <c r="F352">
        <v>0</v>
      </c>
      <c r="G352" t="str">
        <f>VLOOKUP(A352,'[1]Parkrun PBs'!A:B,2,FALSE)</f>
        <v>26:44</v>
      </c>
      <c r="H352" t="s">
        <v>117</v>
      </c>
      <c r="I352" t="s">
        <v>116</v>
      </c>
      <c r="J352" s="38" t="str">
        <f t="shared" si="12"/>
        <v>NEW PB</v>
      </c>
      <c r="K352">
        <f t="shared" si="13"/>
        <v>1</v>
      </c>
      <c r="L352">
        <v>1</v>
      </c>
      <c r="M352">
        <f t="shared" si="14"/>
        <v>3</v>
      </c>
    </row>
    <row r="353" spans="1:13" x14ac:dyDescent="0.3">
      <c r="A353" t="s">
        <v>63</v>
      </c>
      <c r="B353" s="2">
        <v>45857</v>
      </c>
      <c r="C353" t="s">
        <v>137</v>
      </c>
      <c r="D353">
        <v>1</v>
      </c>
      <c r="E353">
        <v>0</v>
      </c>
      <c r="F353">
        <v>0</v>
      </c>
      <c r="G353" t="str">
        <f>VLOOKUP(A353,'[1]Parkrun PBs'!A:B,2,FALSE)</f>
        <v>21:58</v>
      </c>
      <c r="H353" t="s">
        <v>117</v>
      </c>
      <c r="I353" t="s">
        <v>116</v>
      </c>
      <c r="J353" s="38" t="str">
        <f t="shared" si="12"/>
        <v>NEW PB</v>
      </c>
      <c r="K353">
        <f t="shared" si="13"/>
        <v>1</v>
      </c>
      <c r="L353">
        <v>0</v>
      </c>
      <c r="M353">
        <f t="shared" si="14"/>
        <v>2</v>
      </c>
    </row>
    <row r="354" spans="1:13" x14ac:dyDescent="0.3">
      <c r="A354" t="s">
        <v>162</v>
      </c>
      <c r="B354" s="2">
        <v>45857</v>
      </c>
      <c r="C354" t="s">
        <v>187</v>
      </c>
      <c r="D354">
        <v>1</v>
      </c>
      <c r="E354">
        <v>0</v>
      </c>
      <c r="F354">
        <v>0</v>
      </c>
      <c r="G354" t="str">
        <f>VLOOKUP(A354,'[1]Parkrun PBs'!A:B,2,FALSE)</f>
        <v>20:28</v>
      </c>
      <c r="H354" t="s">
        <v>116</v>
      </c>
      <c r="I354" t="s">
        <v>116</v>
      </c>
      <c r="J354" s="38" t="str">
        <f t="shared" si="12"/>
        <v xml:space="preserve"> </v>
      </c>
      <c r="K354">
        <f t="shared" si="13"/>
        <v>0</v>
      </c>
      <c r="L354">
        <v>0</v>
      </c>
      <c r="M354">
        <f t="shared" si="14"/>
        <v>1</v>
      </c>
    </row>
    <row r="355" spans="1:13" x14ac:dyDescent="0.3">
      <c r="A355" t="s">
        <v>71</v>
      </c>
      <c r="B355" s="2">
        <v>45857</v>
      </c>
      <c r="C355" t="s">
        <v>256</v>
      </c>
      <c r="D355">
        <v>1</v>
      </c>
      <c r="E355">
        <v>0</v>
      </c>
      <c r="F355">
        <v>0</v>
      </c>
      <c r="G355" t="str">
        <f>VLOOKUP(A355,'[1]Parkrun PBs'!A:B,2,FALSE)</f>
        <v>23:23</v>
      </c>
      <c r="H355" t="s">
        <v>117</v>
      </c>
      <c r="I355" t="s">
        <v>117</v>
      </c>
      <c r="J355" s="38" t="str">
        <f t="shared" si="12"/>
        <v>FIRST TIMER</v>
      </c>
      <c r="K355">
        <f t="shared" si="13"/>
        <v>0</v>
      </c>
      <c r="L355">
        <v>0</v>
      </c>
      <c r="M355">
        <f t="shared" si="14"/>
        <v>1</v>
      </c>
    </row>
    <row r="356" spans="1:13" x14ac:dyDescent="0.3">
      <c r="A356" t="s">
        <v>74</v>
      </c>
      <c r="B356" s="2">
        <v>45857</v>
      </c>
      <c r="C356" t="s">
        <v>125</v>
      </c>
      <c r="D356">
        <v>1</v>
      </c>
      <c r="E356">
        <v>0</v>
      </c>
      <c r="F356">
        <v>0</v>
      </c>
      <c r="G356" t="str">
        <f>VLOOKUP(A356,'[1]Parkrun PBs'!A:B,2,FALSE)</f>
        <v>17:02</v>
      </c>
      <c r="H356" t="s">
        <v>116</v>
      </c>
      <c r="I356" t="s">
        <v>116</v>
      </c>
      <c r="J356" s="38" t="str">
        <f t="shared" si="12"/>
        <v xml:space="preserve"> </v>
      </c>
      <c r="K356">
        <f t="shared" si="13"/>
        <v>0</v>
      </c>
      <c r="L356">
        <v>1</v>
      </c>
      <c r="M356">
        <f t="shared" si="14"/>
        <v>2</v>
      </c>
    </row>
    <row r="357" spans="1:13" x14ac:dyDescent="0.3">
      <c r="A357" t="s">
        <v>35</v>
      </c>
      <c r="B357" s="2">
        <v>45857</v>
      </c>
      <c r="C357" t="s">
        <v>125</v>
      </c>
      <c r="D357">
        <v>1</v>
      </c>
      <c r="E357">
        <v>0</v>
      </c>
      <c r="F357">
        <v>0</v>
      </c>
      <c r="G357" t="str">
        <f>VLOOKUP(A357,'[1]Parkrun PBs'!A:B,2,FALSE)</f>
        <v>17:13</v>
      </c>
      <c r="H357" t="s">
        <v>116</v>
      </c>
      <c r="I357" t="s">
        <v>116</v>
      </c>
      <c r="J357" s="38" t="str">
        <f t="shared" si="12"/>
        <v xml:space="preserve"> </v>
      </c>
      <c r="K357">
        <f t="shared" si="13"/>
        <v>0</v>
      </c>
      <c r="L357">
        <v>0</v>
      </c>
      <c r="M357">
        <f t="shared" si="14"/>
        <v>1</v>
      </c>
    </row>
    <row r="358" spans="1:13" x14ac:dyDescent="0.3">
      <c r="A358" t="s">
        <v>19</v>
      </c>
      <c r="B358" s="2">
        <v>45857</v>
      </c>
      <c r="C358" t="s">
        <v>125</v>
      </c>
      <c r="D358">
        <v>1</v>
      </c>
      <c r="E358">
        <v>0</v>
      </c>
      <c r="F358">
        <v>0</v>
      </c>
      <c r="G358" t="str">
        <f>VLOOKUP(A358,'[1]Parkrun PBs'!A:B,2,FALSE)</f>
        <v>17:32</v>
      </c>
      <c r="H358" t="s">
        <v>116</v>
      </c>
      <c r="I358" t="s">
        <v>116</v>
      </c>
      <c r="J358" s="38" t="str">
        <f t="shared" si="12"/>
        <v xml:space="preserve"> </v>
      </c>
      <c r="K358">
        <f t="shared" si="13"/>
        <v>0</v>
      </c>
      <c r="L358">
        <v>0</v>
      </c>
      <c r="M358">
        <f t="shared" si="14"/>
        <v>1</v>
      </c>
    </row>
    <row r="359" spans="1:13" x14ac:dyDescent="0.3">
      <c r="A359" t="s">
        <v>61</v>
      </c>
      <c r="B359" s="2">
        <v>45857</v>
      </c>
      <c r="C359" t="s">
        <v>125</v>
      </c>
      <c r="D359">
        <v>1</v>
      </c>
      <c r="E359">
        <v>0</v>
      </c>
      <c r="F359">
        <v>0</v>
      </c>
      <c r="G359" t="str">
        <f>VLOOKUP(A359,'[1]Parkrun PBs'!A:B,2,FALSE)</f>
        <v>19:20</v>
      </c>
      <c r="H359" t="s">
        <v>116</v>
      </c>
      <c r="I359" t="s">
        <v>116</v>
      </c>
      <c r="J359" s="38" t="str">
        <f t="shared" si="12"/>
        <v xml:space="preserve"> </v>
      </c>
      <c r="K359">
        <f t="shared" si="13"/>
        <v>0</v>
      </c>
      <c r="L359">
        <v>0</v>
      </c>
      <c r="M359">
        <f t="shared" si="14"/>
        <v>1</v>
      </c>
    </row>
    <row r="360" spans="1:13" x14ac:dyDescent="0.3">
      <c r="A360" t="s">
        <v>16</v>
      </c>
      <c r="B360" s="2">
        <v>45857</v>
      </c>
      <c r="C360" t="s">
        <v>257</v>
      </c>
      <c r="D360">
        <v>1</v>
      </c>
      <c r="E360">
        <v>0</v>
      </c>
      <c r="F360">
        <v>0</v>
      </c>
      <c r="G360" t="str">
        <f>VLOOKUP(A360,'[1]Parkrun PBs'!A:B,2,FALSE)</f>
        <v>17:09</v>
      </c>
      <c r="H360" t="s">
        <v>117</v>
      </c>
      <c r="I360" t="s">
        <v>117</v>
      </c>
      <c r="J360" s="38" t="str">
        <f t="shared" si="12"/>
        <v>FIRST TIMER</v>
      </c>
      <c r="K360">
        <f t="shared" si="13"/>
        <v>0</v>
      </c>
      <c r="L360">
        <v>1</v>
      </c>
      <c r="M360">
        <f t="shared" si="14"/>
        <v>2</v>
      </c>
    </row>
    <row r="361" spans="1:13" x14ac:dyDescent="0.3">
      <c r="A361" t="s">
        <v>29</v>
      </c>
      <c r="B361" s="2">
        <v>45857</v>
      </c>
      <c r="C361" t="s">
        <v>226</v>
      </c>
      <c r="D361">
        <v>1</v>
      </c>
      <c r="E361">
        <v>0</v>
      </c>
      <c r="F361">
        <v>0</v>
      </c>
      <c r="G361" t="str">
        <f>VLOOKUP(A361,'[1]Parkrun PBs'!A:B,2,FALSE)</f>
        <v>17:07</v>
      </c>
      <c r="H361" t="s">
        <v>117</v>
      </c>
      <c r="I361" t="s">
        <v>117</v>
      </c>
      <c r="J361" s="38" t="str">
        <f t="shared" si="12"/>
        <v>FIRST TIMER</v>
      </c>
      <c r="K361">
        <f t="shared" si="13"/>
        <v>0</v>
      </c>
      <c r="L361">
        <v>1</v>
      </c>
      <c r="M361">
        <f t="shared" si="14"/>
        <v>2</v>
      </c>
    </row>
    <row r="362" spans="1:13" x14ac:dyDescent="0.3">
      <c r="A362" t="s">
        <v>258</v>
      </c>
      <c r="B362" s="2">
        <v>45857</v>
      </c>
      <c r="C362" t="s">
        <v>129</v>
      </c>
      <c r="D362">
        <v>1</v>
      </c>
      <c r="E362">
        <v>0</v>
      </c>
      <c r="F362">
        <v>0</v>
      </c>
      <c r="G362" t="str">
        <f>VLOOKUP(A362,'[1]Parkrun PBs'!A:B,2,FALSE)</f>
        <v>25:09</v>
      </c>
      <c r="H362" t="s">
        <v>117</v>
      </c>
      <c r="I362" t="s">
        <v>116</v>
      </c>
      <c r="J362" s="38" t="str">
        <f t="shared" si="12"/>
        <v>NEW PB</v>
      </c>
      <c r="K362">
        <f t="shared" si="13"/>
        <v>1</v>
      </c>
      <c r="L362">
        <v>1</v>
      </c>
      <c r="M362">
        <f t="shared" si="14"/>
        <v>3</v>
      </c>
    </row>
    <row r="363" spans="1:13" x14ac:dyDescent="0.3">
      <c r="A363" t="s">
        <v>24</v>
      </c>
      <c r="B363" s="2">
        <v>45857</v>
      </c>
      <c r="C363" t="s">
        <v>129</v>
      </c>
      <c r="D363">
        <v>1</v>
      </c>
      <c r="E363">
        <v>0</v>
      </c>
      <c r="F363">
        <v>0</v>
      </c>
      <c r="G363" t="str">
        <f>VLOOKUP(A363,'[1]Parkrun PBs'!A:B,2,FALSE)</f>
        <v>21:27</v>
      </c>
      <c r="H363" t="s">
        <v>116</v>
      </c>
      <c r="I363" t="s">
        <v>116</v>
      </c>
      <c r="J363" s="38" t="str">
        <f t="shared" si="12"/>
        <v xml:space="preserve"> </v>
      </c>
      <c r="K363">
        <f t="shared" si="13"/>
        <v>0</v>
      </c>
      <c r="L363">
        <v>0</v>
      </c>
      <c r="M363">
        <f t="shared" si="14"/>
        <v>1</v>
      </c>
    </row>
    <row r="364" spans="1:13" x14ac:dyDescent="0.3">
      <c r="A364" t="s">
        <v>44</v>
      </c>
      <c r="B364" s="2">
        <v>45857</v>
      </c>
      <c r="C364" t="s">
        <v>129</v>
      </c>
      <c r="D364">
        <v>1</v>
      </c>
      <c r="E364">
        <v>0</v>
      </c>
      <c r="F364">
        <v>0</v>
      </c>
      <c r="G364" t="str">
        <f>VLOOKUP(A364,'[1]Parkrun PBs'!A:B,2,FALSE)</f>
        <v>22:54</v>
      </c>
      <c r="H364" t="s">
        <v>116</v>
      </c>
      <c r="I364" t="s">
        <v>116</v>
      </c>
      <c r="J364" s="38" t="str">
        <f t="shared" si="12"/>
        <v xml:space="preserve"> </v>
      </c>
      <c r="K364">
        <f t="shared" si="13"/>
        <v>0</v>
      </c>
      <c r="L364">
        <v>1</v>
      </c>
      <c r="M364">
        <f t="shared" si="14"/>
        <v>2</v>
      </c>
    </row>
    <row r="365" spans="1:13" x14ac:dyDescent="0.3">
      <c r="A365" t="s">
        <v>45</v>
      </c>
      <c r="B365" s="2">
        <v>45857</v>
      </c>
      <c r="C365" t="s">
        <v>129</v>
      </c>
      <c r="D365">
        <v>1</v>
      </c>
      <c r="E365">
        <v>0</v>
      </c>
      <c r="F365">
        <v>0</v>
      </c>
      <c r="G365" t="str">
        <f>VLOOKUP(A365,'[1]Parkrun PBs'!A:B,2,FALSE)</f>
        <v>24:06</v>
      </c>
      <c r="H365" t="s">
        <v>116</v>
      </c>
      <c r="I365" t="s">
        <v>116</v>
      </c>
      <c r="J365" s="38" t="str">
        <f t="shared" si="12"/>
        <v xml:space="preserve"> </v>
      </c>
      <c r="K365">
        <f t="shared" si="13"/>
        <v>0</v>
      </c>
      <c r="L365">
        <v>0</v>
      </c>
      <c r="M365">
        <f t="shared" si="14"/>
        <v>1</v>
      </c>
    </row>
    <row r="366" spans="1:13" x14ac:dyDescent="0.3">
      <c r="A366" t="s">
        <v>53</v>
      </c>
      <c r="B366" s="2">
        <v>45857</v>
      </c>
      <c r="C366" t="s">
        <v>129</v>
      </c>
      <c r="D366">
        <v>1</v>
      </c>
      <c r="E366">
        <v>0</v>
      </c>
      <c r="F366">
        <v>0</v>
      </c>
      <c r="G366" t="str">
        <f>VLOOKUP(A366,'[1]Parkrun PBs'!A:B,2,FALSE)</f>
        <v>23:09</v>
      </c>
      <c r="H366" t="s">
        <v>116</v>
      </c>
      <c r="I366" t="s">
        <v>116</v>
      </c>
      <c r="J366" s="38" t="str">
        <f t="shared" si="12"/>
        <v xml:space="preserve"> </v>
      </c>
      <c r="K366">
        <f t="shared" si="13"/>
        <v>0</v>
      </c>
      <c r="L366">
        <v>0</v>
      </c>
      <c r="M366">
        <f t="shared" si="14"/>
        <v>1</v>
      </c>
    </row>
    <row r="367" spans="1:13" x14ac:dyDescent="0.3">
      <c r="A367" t="s">
        <v>28</v>
      </c>
      <c r="B367" s="2">
        <v>45857</v>
      </c>
      <c r="C367" t="s">
        <v>129</v>
      </c>
      <c r="D367">
        <v>1</v>
      </c>
      <c r="E367">
        <v>0</v>
      </c>
      <c r="F367">
        <v>0</v>
      </c>
      <c r="G367" t="str">
        <f>VLOOKUP(A367,'[1]Parkrun PBs'!A:B,2,FALSE)</f>
        <v>21:46</v>
      </c>
      <c r="H367" t="s">
        <v>116</v>
      </c>
      <c r="I367" t="s">
        <v>116</v>
      </c>
      <c r="J367" s="38" t="str">
        <f t="shared" si="12"/>
        <v xml:space="preserve"> </v>
      </c>
      <c r="K367">
        <f t="shared" si="13"/>
        <v>0</v>
      </c>
      <c r="L367">
        <v>0</v>
      </c>
      <c r="M367">
        <f t="shared" si="14"/>
        <v>1</v>
      </c>
    </row>
    <row r="368" spans="1:13" x14ac:dyDescent="0.3">
      <c r="A368" t="s">
        <v>56</v>
      </c>
      <c r="B368" s="2">
        <v>45857</v>
      </c>
      <c r="C368" t="s">
        <v>129</v>
      </c>
      <c r="D368">
        <v>1</v>
      </c>
      <c r="E368">
        <v>0</v>
      </c>
      <c r="F368">
        <v>0</v>
      </c>
      <c r="G368" t="str">
        <f>VLOOKUP(A368,'[1]Parkrun PBs'!A:B,2,FALSE)</f>
        <v>26:19</v>
      </c>
      <c r="H368" t="s">
        <v>116</v>
      </c>
      <c r="I368" t="s">
        <v>116</v>
      </c>
      <c r="J368" s="38" t="str">
        <f t="shared" si="12"/>
        <v xml:space="preserve"> </v>
      </c>
      <c r="K368">
        <f t="shared" si="13"/>
        <v>0</v>
      </c>
      <c r="L368">
        <v>0</v>
      </c>
      <c r="M368">
        <f t="shared" si="14"/>
        <v>1</v>
      </c>
    </row>
    <row r="369" spans="1:13" x14ac:dyDescent="0.3">
      <c r="A369" t="s">
        <v>134</v>
      </c>
      <c r="B369" s="2">
        <v>45857</v>
      </c>
      <c r="C369" t="s">
        <v>129</v>
      </c>
      <c r="D369">
        <v>1</v>
      </c>
      <c r="E369">
        <v>0</v>
      </c>
      <c r="F369">
        <v>0</v>
      </c>
      <c r="G369" t="str">
        <f>VLOOKUP(A369,'[1]Parkrun PBs'!A:B,2,FALSE)</f>
        <v>28:30</v>
      </c>
      <c r="H369" t="s">
        <v>116</v>
      </c>
      <c r="I369" t="s">
        <v>116</v>
      </c>
      <c r="J369" s="38" t="str">
        <f t="shared" si="12"/>
        <v xml:space="preserve"> </v>
      </c>
      <c r="K369">
        <f t="shared" si="13"/>
        <v>0</v>
      </c>
      <c r="L369">
        <v>0</v>
      </c>
      <c r="M369">
        <f t="shared" si="14"/>
        <v>1</v>
      </c>
    </row>
    <row r="370" spans="1:13" x14ac:dyDescent="0.3">
      <c r="A370" t="s">
        <v>132</v>
      </c>
      <c r="B370" s="2">
        <v>45857</v>
      </c>
      <c r="C370" t="s">
        <v>133</v>
      </c>
      <c r="D370">
        <v>1</v>
      </c>
      <c r="E370">
        <v>0</v>
      </c>
      <c r="F370">
        <v>0</v>
      </c>
      <c r="G370" t="str">
        <f>VLOOKUP(A370,'[1]Parkrun PBs'!A:B,2,FALSE)</f>
        <v>17:43</v>
      </c>
      <c r="H370" t="s">
        <v>117</v>
      </c>
      <c r="I370" t="s">
        <v>116</v>
      </c>
      <c r="J370" s="38" t="str">
        <f t="shared" si="12"/>
        <v>NEW PB</v>
      </c>
      <c r="K370">
        <f t="shared" si="13"/>
        <v>1</v>
      </c>
      <c r="L370">
        <v>0</v>
      </c>
      <c r="M370">
        <f t="shared" si="14"/>
        <v>2</v>
      </c>
    </row>
    <row r="371" spans="1:13" x14ac:dyDescent="0.3">
      <c r="A371" t="s">
        <v>259</v>
      </c>
      <c r="B371" s="2">
        <v>45857</v>
      </c>
      <c r="C371" t="s">
        <v>260</v>
      </c>
      <c r="D371">
        <v>1</v>
      </c>
      <c r="E371">
        <v>0</v>
      </c>
      <c r="F371">
        <v>0</v>
      </c>
      <c r="G371" t="str">
        <f>VLOOKUP(A371,'[1]Parkrun PBs'!A:B,2,FALSE)</f>
        <v>22:51</v>
      </c>
      <c r="H371" t="s">
        <v>117</v>
      </c>
      <c r="I371" t="s">
        <v>117</v>
      </c>
      <c r="J371" s="38" t="str">
        <f t="shared" si="12"/>
        <v>FIRST TIMER</v>
      </c>
      <c r="K371">
        <f t="shared" si="13"/>
        <v>0</v>
      </c>
      <c r="L371">
        <v>0</v>
      </c>
      <c r="M371">
        <f t="shared" si="14"/>
        <v>1</v>
      </c>
    </row>
    <row r="372" spans="1:13" x14ac:dyDescent="0.3">
      <c r="A372" t="s">
        <v>238</v>
      </c>
      <c r="B372" s="2">
        <v>45864</v>
      </c>
      <c r="C372" t="s">
        <v>115</v>
      </c>
      <c r="D372">
        <v>1</v>
      </c>
      <c r="E372">
        <v>0</v>
      </c>
      <c r="F372">
        <v>0</v>
      </c>
      <c r="G372" t="str">
        <f>VLOOKUP(A372,'[1]Parkrun PBs'!A:B,2,FALSE)</f>
        <v>17:58</v>
      </c>
      <c r="H372" t="s">
        <v>117</v>
      </c>
      <c r="I372" t="s">
        <v>116</v>
      </c>
      <c r="J372" s="38" t="str">
        <f t="shared" si="12"/>
        <v>NEW PB</v>
      </c>
      <c r="K372">
        <f t="shared" si="13"/>
        <v>1</v>
      </c>
      <c r="L372">
        <v>0</v>
      </c>
      <c r="M372">
        <f t="shared" si="14"/>
        <v>2</v>
      </c>
    </row>
    <row r="373" spans="1:13" x14ac:dyDescent="0.3">
      <c r="A373" t="s">
        <v>36</v>
      </c>
      <c r="B373" s="2">
        <v>45864</v>
      </c>
      <c r="C373" t="s">
        <v>115</v>
      </c>
      <c r="D373">
        <v>1</v>
      </c>
      <c r="E373">
        <v>0</v>
      </c>
      <c r="F373">
        <v>0</v>
      </c>
      <c r="G373" t="str">
        <f>VLOOKUP(A373,'[1]Parkrun PBs'!A:B,2,FALSE)</f>
        <v>19:45</v>
      </c>
      <c r="H373" t="s">
        <v>116</v>
      </c>
      <c r="I373" t="s">
        <v>116</v>
      </c>
      <c r="J373" s="38" t="str">
        <f t="shared" si="12"/>
        <v xml:space="preserve"> </v>
      </c>
      <c r="K373">
        <f t="shared" si="13"/>
        <v>0</v>
      </c>
      <c r="L373">
        <v>0</v>
      </c>
      <c r="M373">
        <f t="shared" si="14"/>
        <v>1</v>
      </c>
    </row>
    <row r="374" spans="1:13" x14ac:dyDescent="0.3">
      <c r="A374" t="s">
        <v>24</v>
      </c>
      <c r="B374" s="2">
        <v>45864</v>
      </c>
      <c r="C374" t="s">
        <v>115</v>
      </c>
      <c r="D374">
        <v>1</v>
      </c>
      <c r="E374">
        <v>0</v>
      </c>
      <c r="F374">
        <v>0</v>
      </c>
      <c r="G374" t="str">
        <f>VLOOKUP(A374,'[1]Parkrun PBs'!A:B,2,FALSE)</f>
        <v>21:27</v>
      </c>
      <c r="H374" t="s">
        <v>116</v>
      </c>
      <c r="I374" t="s">
        <v>116</v>
      </c>
      <c r="J374" s="38" t="str">
        <f t="shared" si="12"/>
        <v xml:space="preserve"> </v>
      </c>
      <c r="K374">
        <f t="shared" si="13"/>
        <v>0</v>
      </c>
      <c r="L374">
        <v>0</v>
      </c>
      <c r="M374">
        <f t="shared" si="14"/>
        <v>1</v>
      </c>
    </row>
    <row r="375" spans="1:13" x14ac:dyDescent="0.3">
      <c r="A375" t="s">
        <v>56</v>
      </c>
      <c r="B375" s="2">
        <v>45864</v>
      </c>
      <c r="C375" t="s">
        <v>263</v>
      </c>
      <c r="D375">
        <v>1</v>
      </c>
      <c r="E375">
        <v>0</v>
      </c>
      <c r="F375">
        <v>0</v>
      </c>
      <c r="G375" t="str">
        <f>VLOOKUP(A375,'[1]Parkrun PBs'!A:B,2,FALSE)</f>
        <v>26:19</v>
      </c>
      <c r="H375" t="s">
        <v>117</v>
      </c>
      <c r="I375" t="s">
        <v>116</v>
      </c>
      <c r="J375" s="38" t="str">
        <f t="shared" si="12"/>
        <v>NEW PB</v>
      </c>
      <c r="K375">
        <f t="shared" si="13"/>
        <v>1</v>
      </c>
      <c r="L375">
        <v>1</v>
      </c>
      <c r="M375">
        <f t="shared" si="14"/>
        <v>3</v>
      </c>
    </row>
    <row r="376" spans="1:13" x14ac:dyDescent="0.3">
      <c r="A376" t="s">
        <v>29</v>
      </c>
      <c r="B376" s="2">
        <v>45864</v>
      </c>
      <c r="C376" t="s">
        <v>136</v>
      </c>
      <c r="D376">
        <v>1</v>
      </c>
      <c r="E376">
        <v>0</v>
      </c>
      <c r="F376">
        <v>0</v>
      </c>
      <c r="G376" t="str">
        <f>VLOOKUP(A376,'[1]Parkrun PBs'!A:B,2,FALSE)</f>
        <v>17:07</v>
      </c>
      <c r="H376" t="s">
        <v>116</v>
      </c>
      <c r="I376" t="s">
        <v>116</v>
      </c>
      <c r="J376" s="38" t="str">
        <f t="shared" si="12"/>
        <v xml:space="preserve"> </v>
      </c>
      <c r="K376">
        <f t="shared" si="13"/>
        <v>0</v>
      </c>
      <c r="L376">
        <v>0</v>
      </c>
      <c r="M376">
        <f t="shared" si="14"/>
        <v>1</v>
      </c>
    </row>
    <row r="377" spans="1:13" x14ac:dyDescent="0.3">
      <c r="A377" t="s">
        <v>132</v>
      </c>
      <c r="B377" s="2">
        <v>45864</v>
      </c>
      <c r="C377" t="s">
        <v>187</v>
      </c>
      <c r="D377">
        <v>1</v>
      </c>
      <c r="E377">
        <v>0</v>
      </c>
      <c r="F377">
        <v>0</v>
      </c>
      <c r="G377" t="str">
        <f>VLOOKUP(A377,'[1]Parkrun PBs'!A:B,2,FALSE)</f>
        <v>17:43</v>
      </c>
      <c r="H377" t="s">
        <v>116</v>
      </c>
      <c r="I377" t="s">
        <v>116</v>
      </c>
      <c r="J377" s="38" t="str">
        <f t="shared" ref="J377:J440" si="15">IF(H377="Y",IF(I377="Y","FIRST TIMER","NEW PB")," ")</f>
        <v xml:space="preserve"> </v>
      </c>
      <c r="K377">
        <f t="shared" ref="K377:K440" si="16">IF(H377="Y",1,0)-IF(I377="Y",1,0)</f>
        <v>0</v>
      </c>
      <c r="L377">
        <v>0</v>
      </c>
      <c r="M377">
        <f t="shared" ref="M377:M440" si="17">SUM(D377:F377,K377:L377)</f>
        <v>1</v>
      </c>
    </row>
    <row r="378" spans="1:13" x14ac:dyDescent="0.3">
      <c r="A378" t="s">
        <v>35</v>
      </c>
      <c r="B378" s="2">
        <v>45864</v>
      </c>
      <c r="C378" t="s">
        <v>195</v>
      </c>
      <c r="D378">
        <v>1</v>
      </c>
      <c r="E378">
        <v>0</v>
      </c>
      <c r="F378">
        <v>0</v>
      </c>
      <c r="G378" t="str">
        <f>VLOOKUP(A378,'[1]Parkrun PBs'!A:B,2,FALSE)</f>
        <v>17:13</v>
      </c>
      <c r="H378" t="s">
        <v>117</v>
      </c>
      <c r="I378" t="s">
        <v>117</v>
      </c>
      <c r="J378" s="38" t="str">
        <f t="shared" si="15"/>
        <v>FIRST TIMER</v>
      </c>
      <c r="K378">
        <f t="shared" si="16"/>
        <v>0</v>
      </c>
      <c r="L378">
        <v>1</v>
      </c>
      <c r="M378">
        <f t="shared" si="17"/>
        <v>2</v>
      </c>
    </row>
    <row r="379" spans="1:13" x14ac:dyDescent="0.3">
      <c r="A379" t="s">
        <v>43</v>
      </c>
      <c r="B379" s="2">
        <v>45864</v>
      </c>
      <c r="C379" t="s">
        <v>222</v>
      </c>
      <c r="D379">
        <v>1</v>
      </c>
      <c r="E379">
        <v>0</v>
      </c>
      <c r="F379">
        <v>0</v>
      </c>
      <c r="G379" t="str">
        <f>VLOOKUP(A379,'[1]Parkrun PBs'!A:B,2,FALSE)</f>
        <v>20:25</v>
      </c>
      <c r="H379" t="s">
        <v>116</v>
      </c>
      <c r="I379" t="s">
        <v>116</v>
      </c>
      <c r="J379" s="38" t="str">
        <f t="shared" si="15"/>
        <v xml:space="preserve"> </v>
      </c>
      <c r="K379">
        <f t="shared" si="16"/>
        <v>0</v>
      </c>
      <c r="L379">
        <v>0</v>
      </c>
      <c r="M379">
        <f t="shared" si="17"/>
        <v>1</v>
      </c>
    </row>
    <row r="380" spans="1:13" x14ac:dyDescent="0.3">
      <c r="A380" t="s">
        <v>264</v>
      </c>
      <c r="B380" s="2">
        <v>45864</v>
      </c>
      <c r="C380" t="s">
        <v>125</v>
      </c>
      <c r="D380">
        <v>1</v>
      </c>
      <c r="E380">
        <v>0</v>
      </c>
      <c r="F380">
        <v>2</v>
      </c>
      <c r="G380" t="str">
        <f>VLOOKUP(A380,'[1]Parkrun PBs'!A:B,2,FALSE)</f>
        <v>18:29</v>
      </c>
      <c r="H380" t="s">
        <v>117</v>
      </c>
      <c r="I380" t="s">
        <v>116</v>
      </c>
      <c r="J380" s="38" t="str">
        <f t="shared" si="15"/>
        <v>NEW PB</v>
      </c>
      <c r="K380">
        <f t="shared" si="16"/>
        <v>1</v>
      </c>
      <c r="L380">
        <v>1</v>
      </c>
      <c r="M380">
        <f t="shared" si="17"/>
        <v>5</v>
      </c>
    </row>
    <row r="381" spans="1:13" x14ac:dyDescent="0.3">
      <c r="A381" t="s">
        <v>19</v>
      </c>
      <c r="B381" s="2">
        <v>45864</v>
      </c>
      <c r="C381" t="s">
        <v>142</v>
      </c>
      <c r="D381">
        <v>1</v>
      </c>
      <c r="E381">
        <v>0</v>
      </c>
      <c r="F381">
        <v>0</v>
      </c>
      <c r="G381" t="str">
        <f>VLOOKUP(A381,'[1]Parkrun PBs'!A:B,2,FALSE)</f>
        <v>17:32</v>
      </c>
      <c r="H381" t="s">
        <v>117</v>
      </c>
      <c r="I381" t="s">
        <v>116</v>
      </c>
      <c r="J381" s="38" t="str">
        <f t="shared" si="15"/>
        <v>NEW PB</v>
      </c>
      <c r="K381">
        <f t="shared" si="16"/>
        <v>1</v>
      </c>
      <c r="L381">
        <v>1</v>
      </c>
      <c r="M381">
        <f t="shared" si="17"/>
        <v>3</v>
      </c>
    </row>
    <row r="382" spans="1:13" x14ac:dyDescent="0.3">
      <c r="A382" t="s">
        <v>39</v>
      </c>
      <c r="B382" s="2">
        <v>45864</v>
      </c>
      <c r="C382" t="s">
        <v>128</v>
      </c>
      <c r="D382">
        <v>1</v>
      </c>
      <c r="E382">
        <v>0</v>
      </c>
      <c r="F382">
        <v>0</v>
      </c>
      <c r="G382" t="str">
        <f>VLOOKUP(A382,'[1]Parkrun PBs'!A:B,2,FALSE)</f>
        <v>17:47</v>
      </c>
      <c r="H382" t="s">
        <v>117</v>
      </c>
      <c r="I382" t="s">
        <v>117</v>
      </c>
      <c r="J382" s="38" t="str">
        <f t="shared" si="15"/>
        <v>FIRST TIMER</v>
      </c>
      <c r="K382">
        <f t="shared" si="16"/>
        <v>0</v>
      </c>
      <c r="L382">
        <v>1</v>
      </c>
      <c r="M382">
        <f t="shared" si="17"/>
        <v>2</v>
      </c>
    </row>
    <row r="383" spans="1:13" x14ac:dyDescent="0.3">
      <c r="A383" t="s">
        <v>53</v>
      </c>
      <c r="B383" s="2">
        <v>45864</v>
      </c>
      <c r="C383" t="s">
        <v>129</v>
      </c>
      <c r="D383">
        <v>1</v>
      </c>
      <c r="E383">
        <v>0</v>
      </c>
      <c r="F383">
        <v>0</v>
      </c>
      <c r="G383" t="str">
        <f>VLOOKUP(A383,'[1]Parkrun PBs'!A:B,2,FALSE)</f>
        <v>23:09</v>
      </c>
      <c r="H383" t="s">
        <v>116</v>
      </c>
      <c r="I383" t="s">
        <v>116</v>
      </c>
      <c r="J383" s="38" t="str">
        <f t="shared" si="15"/>
        <v xml:space="preserve"> </v>
      </c>
      <c r="K383">
        <f t="shared" si="16"/>
        <v>0</v>
      </c>
      <c r="L383">
        <v>1</v>
      </c>
      <c r="M383">
        <f t="shared" si="17"/>
        <v>2</v>
      </c>
    </row>
    <row r="384" spans="1:13" x14ac:dyDescent="0.3">
      <c r="A384" t="s">
        <v>44</v>
      </c>
      <c r="B384" s="2">
        <v>45864</v>
      </c>
      <c r="C384" t="s">
        <v>129</v>
      </c>
      <c r="D384">
        <v>1</v>
      </c>
      <c r="E384">
        <v>0</v>
      </c>
      <c r="F384">
        <v>0</v>
      </c>
      <c r="G384" t="str">
        <f>VLOOKUP(A384,'[1]Parkrun PBs'!A:B,2,FALSE)</f>
        <v>22:54</v>
      </c>
      <c r="H384" t="s">
        <v>116</v>
      </c>
      <c r="I384" t="s">
        <v>116</v>
      </c>
      <c r="J384" s="38" t="str">
        <f t="shared" si="15"/>
        <v xml:space="preserve"> </v>
      </c>
      <c r="K384">
        <f t="shared" si="16"/>
        <v>0</v>
      </c>
      <c r="L384">
        <v>1</v>
      </c>
      <c r="M384">
        <f t="shared" si="17"/>
        <v>2</v>
      </c>
    </row>
    <row r="385" spans="1:13" x14ac:dyDescent="0.3">
      <c r="A385" t="s">
        <v>164</v>
      </c>
      <c r="B385" s="2">
        <v>45864</v>
      </c>
      <c r="C385" t="s">
        <v>129</v>
      </c>
      <c r="D385">
        <v>1</v>
      </c>
      <c r="E385">
        <v>0</v>
      </c>
      <c r="F385">
        <v>0</v>
      </c>
      <c r="G385" t="str">
        <f>VLOOKUP(A385,'[1]Parkrun PBs'!A:B,2,FALSE)</f>
        <v>20:33</v>
      </c>
      <c r="H385" t="s">
        <v>116</v>
      </c>
      <c r="I385" t="s">
        <v>116</v>
      </c>
      <c r="J385" s="38" t="str">
        <f t="shared" si="15"/>
        <v xml:space="preserve"> </v>
      </c>
      <c r="K385">
        <f t="shared" si="16"/>
        <v>0</v>
      </c>
      <c r="L385">
        <v>0</v>
      </c>
      <c r="M385">
        <f t="shared" si="17"/>
        <v>1</v>
      </c>
    </row>
    <row r="386" spans="1:13" x14ac:dyDescent="0.3">
      <c r="A386" t="s">
        <v>216</v>
      </c>
      <c r="B386" s="2">
        <v>45864</v>
      </c>
      <c r="C386" t="s">
        <v>129</v>
      </c>
      <c r="D386">
        <v>1</v>
      </c>
      <c r="E386">
        <v>0</v>
      </c>
      <c r="F386">
        <v>0</v>
      </c>
      <c r="G386" t="str">
        <f>VLOOKUP(A386,'[1]Parkrun PBs'!A:B,2,FALSE)</f>
        <v>28:56</v>
      </c>
      <c r="H386" t="s">
        <v>116</v>
      </c>
      <c r="I386" t="s">
        <v>116</v>
      </c>
      <c r="J386" s="38" t="str">
        <f t="shared" si="15"/>
        <v xml:space="preserve"> </v>
      </c>
      <c r="K386">
        <f t="shared" si="16"/>
        <v>0</v>
      </c>
      <c r="L386">
        <v>0</v>
      </c>
      <c r="M386">
        <f t="shared" si="17"/>
        <v>1</v>
      </c>
    </row>
    <row r="387" spans="1:13" x14ac:dyDescent="0.3">
      <c r="A387" t="s">
        <v>16</v>
      </c>
      <c r="B387" s="2">
        <v>45864</v>
      </c>
      <c r="C387" t="s">
        <v>148</v>
      </c>
      <c r="D387">
        <v>1</v>
      </c>
      <c r="E387">
        <v>0</v>
      </c>
      <c r="F387">
        <v>0</v>
      </c>
      <c r="G387" t="str">
        <f>VLOOKUP(A387,'[1]Parkrun PBs'!A:B,2,FALSE)</f>
        <v>17:09</v>
      </c>
      <c r="H387" t="s">
        <v>117</v>
      </c>
      <c r="I387" t="s">
        <v>117</v>
      </c>
      <c r="J387" s="38" t="str">
        <f t="shared" si="15"/>
        <v>FIRST TIMER</v>
      </c>
      <c r="K387">
        <f t="shared" si="16"/>
        <v>0</v>
      </c>
      <c r="L387">
        <v>1</v>
      </c>
      <c r="M387">
        <f t="shared" si="17"/>
        <v>2</v>
      </c>
    </row>
    <row r="388" spans="1:13" x14ac:dyDescent="0.3">
      <c r="A388" t="s">
        <v>33</v>
      </c>
      <c r="B388" s="2">
        <v>45864</v>
      </c>
      <c r="C388" t="s">
        <v>148</v>
      </c>
      <c r="D388">
        <v>1</v>
      </c>
      <c r="E388">
        <v>0</v>
      </c>
      <c r="F388">
        <v>0</v>
      </c>
      <c r="G388" t="str">
        <f>VLOOKUP(A388,'[1]Parkrun PBs'!A:B,2,FALSE)</f>
        <v>17:34</v>
      </c>
      <c r="H388" t="s">
        <v>117</v>
      </c>
      <c r="I388" t="s">
        <v>117</v>
      </c>
      <c r="J388" s="38" t="str">
        <f t="shared" si="15"/>
        <v>FIRST TIMER</v>
      </c>
      <c r="K388">
        <f t="shared" si="16"/>
        <v>0</v>
      </c>
      <c r="L388">
        <v>1</v>
      </c>
      <c r="M388">
        <f t="shared" si="17"/>
        <v>2</v>
      </c>
    </row>
    <row r="389" spans="1:13" x14ac:dyDescent="0.3">
      <c r="A389" t="s">
        <v>239</v>
      </c>
      <c r="B389" s="2">
        <v>45871</v>
      </c>
      <c r="C389" t="s">
        <v>206</v>
      </c>
      <c r="D389">
        <v>1</v>
      </c>
      <c r="E389">
        <v>0</v>
      </c>
      <c r="F389">
        <v>0</v>
      </c>
      <c r="G389" t="str">
        <f>VLOOKUP(A389,'[1]Parkrun PBs'!A:B,2,FALSE)</f>
        <v>15:55</v>
      </c>
      <c r="H389" t="s">
        <v>117</v>
      </c>
      <c r="I389" t="s">
        <v>117</v>
      </c>
      <c r="J389" s="38" t="str">
        <f t="shared" si="15"/>
        <v>FIRST TIMER</v>
      </c>
      <c r="K389">
        <f t="shared" si="16"/>
        <v>0</v>
      </c>
      <c r="L389">
        <v>0</v>
      </c>
      <c r="M389">
        <f t="shared" si="17"/>
        <v>1</v>
      </c>
    </row>
    <row r="390" spans="1:13" x14ac:dyDescent="0.3">
      <c r="A390" t="s">
        <v>16</v>
      </c>
      <c r="B390" s="2">
        <v>45871</v>
      </c>
      <c r="C390" t="s">
        <v>206</v>
      </c>
      <c r="D390">
        <v>1</v>
      </c>
      <c r="E390">
        <v>0</v>
      </c>
      <c r="F390">
        <v>0</v>
      </c>
      <c r="G390" t="str">
        <f>VLOOKUP(A390,'[1]Parkrun PBs'!A:B,2,FALSE)</f>
        <v>17:09</v>
      </c>
      <c r="H390" t="s">
        <v>117</v>
      </c>
      <c r="I390" t="s">
        <v>117</v>
      </c>
      <c r="J390" s="38" t="str">
        <f t="shared" si="15"/>
        <v>FIRST TIMER</v>
      </c>
      <c r="K390">
        <f t="shared" si="16"/>
        <v>0</v>
      </c>
      <c r="L390">
        <v>0</v>
      </c>
      <c r="M390">
        <f t="shared" si="17"/>
        <v>1</v>
      </c>
    </row>
    <row r="391" spans="1:13" x14ac:dyDescent="0.3">
      <c r="A391" t="s">
        <v>120</v>
      </c>
      <c r="B391" s="2">
        <v>45871</v>
      </c>
      <c r="C391" t="s">
        <v>172</v>
      </c>
      <c r="D391">
        <v>1</v>
      </c>
      <c r="E391">
        <v>0</v>
      </c>
      <c r="F391">
        <v>0</v>
      </c>
      <c r="G391" t="str">
        <f>VLOOKUP(A391,'[1]Parkrun PBs'!A:B,2,FALSE)</f>
        <v>26:34</v>
      </c>
      <c r="H391" t="s">
        <v>117</v>
      </c>
      <c r="I391" t="s">
        <v>117</v>
      </c>
      <c r="J391" s="38" t="str">
        <f t="shared" si="15"/>
        <v>FIRST TIMER</v>
      </c>
      <c r="K391">
        <f t="shared" si="16"/>
        <v>0</v>
      </c>
      <c r="L391">
        <v>1</v>
      </c>
      <c r="M391">
        <f t="shared" si="17"/>
        <v>2</v>
      </c>
    </row>
    <row r="392" spans="1:13" x14ac:dyDescent="0.3">
      <c r="A392" t="s">
        <v>22</v>
      </c>
      <c r="B392" s="2">
        <v>45871</v>
      </c>
      <c r="C392" t="s">
        <v>118</v>
      </c>
      <c r="D392">
        <v>1</v>
      </c>
      <c r="E392">
        <v>0</v>
      </c>
      <c r="F392">
        <v>0</v>
      </c>
      <c r="G392" t="str">
        <f>VLOOKUP(A392,'[1]Parkrun PBs'!A:B,2,FALSE)</f>
        <v>19:36</v>
      </c>
      <c r="H392" t="s">
        <v>117</v>
      </c>
      <c r="I392" t="s">
        <v>117</v>
      </c>
      <c r="J392" s="38" t="str">
        <f t="shared" si="15"/>
        <v>FIRST TIMER</v>
      </c>
      <c r="K392">
        <f t="shared" si="16"/>
        <v>0</v>
      </c>
      <c r="L392">
        <v>0</v>
      </c>
      <c r="M392">
        <f t="shared" si="17"/>
        <v>1</v>
      </c>
    </row>
    <row r="393" spans="1:13" x14ac:dyDescent="0.3">
      <c r="A393" t="s">
        <v>27</v>
      </c>
      <c r="B393" s="2">
        <v>45871</v>
      </c>
      <c r="C393" t="s">
        <v>118</v>
      </c>
      <c r="D393">
        <v>1</v>
      </c>
      <c r="E393">
        <v>0</v>
      </c>
      <c r="F393">
        <v>0</v>
      </c>
      <c r="G393" t="str">
        <f>VLOOKUP(A393,'[1]Parkrun PBs'!A:B,2,FALSE)</f>
        <v>22:30</v>
      </c>
      <c r="H393" t="s">
        <v>117</v>
      </c>
      <c r="I393" t="s">
        <v>116</v>
      </c>
      <c r="J393" s="38" t="str">
        <f t="shared" si="15"/>
        <v>NEW PB</v>
      </c>
      <c r="K393">
        <f t="shared" si="16"/>
        <v>1</v>
      </c>
      <c r="L393">
        <v>0</v>
      </c>
      <c r="M393">
        <f t="shared" si="17"/>
        <v>2</v>
      </c>
    </row>
    <row r="394" spans="1:13" x14ac:dyDescent="0.3">
      <c r="A394" t="s">
        <v>162</v>
      </c>
      <c r="B394" s="2">
        <v>45871</v>
      </c>
      <c r="C394" t="s">
        <v>265</v>
      </c>
      <c r="D394">
        <v>1</v>
      </c>
      <c r="E394">
        <v>0</v>
      </c>
      <c r="F394">
        <v>0</v>
      </c>
      <c r="G394" t="str">
        <f>VLOOKUP(A394,'[1]Parkrun PBs'!A:B,2,FALSE)</f>
        <v>20:28</v>
      </c>
      <c r="H394" t="s">
        <v>116</v>
      </c>
      <c r="I394" t="s">
        <v>116</v>
      </c>
      <c r="J394" s="38" t="str">
        <f t="shared" si="15"/>
        <v xml:space="preserve"> </v>
      </c>
      <c r="K394">
        <f t="shared" si="16"/>
        <v>0</v>
      </c>
      <c r="L394">
        <v>0</v>
      </c>
      <c r="M394">
        <f t="shared" si="17"/>
        <v>1</v>
      </c>
    </row>
    <row r="395" spans="1:13" x14ac:dyDescent="0.3">
      <c r="A395" t="s">
        <v>61</v>
      </c>
      <c r="B395" s="2">
        <v>45871</v>
      </c>
      <c r="C395" t="s">
        <v>266</v>
      </c>
      <c r="D395">
        <v>1</v>
      </c>
      <c r="E395">
        <v>0</v>
      </c>
      <c r="F395">
        <v>0</v>
      </c>
      <c r="G395" t="str">
        <f>VLOOKUP(A395,'[1]Parkrun PBs'!A:B,2,FALSE)</f>
        <v>19:20</v>
      </c>
      <c r="H395" t="s">
        <v>117</v>
      </c>
      <c r="I395" t="s">
        <v>117</v>
      </c>
      <c r="J395" s="38" t="str">
        <f t="shared" si="15"/>
        <v>FIRST TIMER</v>
      </c>
      <c r="K395">
        <f t="shared" si="16"/>
        <v>0</v>
      </c>
      <c r="L395">
        <v>0</v>
      </c>
      <c r="M395">
        <f t="shared" si="17"/>
        <v>1</v>
      </c>
    </row>
    <row r="396" spans="1:13" x14ac:dyDescent="0.3">
      <c r="A396" t="s">
        <v>33</v>
      </c>
      <c r="B396" s="2">
        <v>45871</v>
      </c>
      <c r="C396" t="s">
        <v>267</v>
      </c>
      <c r="D396">
        <v>1</v>
      </c>
      <c r="E396">
        <v>0</v>
      </c>
      <c r="F396">
        <v>0</v>
      </c>
      <c r="G396" t="str">
        <f>VLOOKUP(A396,'[1]Parkrun PBs'!A:B,2,FALSE)</f>
        <v>17:34</v>
      </c>
      <c r="H396" t="s">
        <v>117</v>
      </c>
      <c r="I396" t="s">
        <v>117</v>
      </c>
      <c r="J396" s="38" t="str">
        <f t="shared" si="15"/>
        <v>FIRST TIMER</v>
      </c>
      <c r="K396">
        <f t="shared" si="16"/>
        <v>0</v>
      </c>
      <c r="L396">
        <v>0</v>
      </c>
      <c r="M396">
        <f t="shared" si="17"/>
        <v>1</v>
      </c>
    </row>
    <row r="397" spans="1:13" x14ac:dyDescent="0.3">
      <c r="A397" t="s">
        <v>70</v>
      </c>
      <c r="B397" s="2">
        <v>45871</v>
      </c>
      <c r="C397" t="s">
        <v>268</v>
      </c>
      <c r="D397">
        <v>1</v>
      </c>
      <c r="E397">
        <v>0</v>
      </c>
      <c r="F397">
        <v>0</v>
      </c>
      <c r="G397" t="str">
        <f>VLOOKUP(A397,'[1]Parkrun PBs'!A:B,2,FALSE)</f>
        <v>23:18</v>
      </c>
      <c r="H397" t="s">
        <v>117</v>
      </c>
      <c r="I397" t="s">
        <v>117</v>
      </c>
      <c r="J397" s="38" t="str">
        <f t="shared" si="15"/>
        <v>FIRST TIMER</v>
      </c>
      <c r="K397">
        <f t="shared" si="16"/>
        <v>0</v>
      </c>
      <c r="L397">
        <v>0</v>
      </c>
      <c r="M397">
        <f t="shared" si="17"/>
        <v>1</v>
      </c>
    </row>
    <row r="398" spans="1:13" x14ac:dyDescent="0.3">
      <c r="A398" t="s">
        <v>238</v>
      </c>
      <c r="B398" s="2">
        <v>45871</v>
      </c>
      <c r="C398" t="s">
        <v>125</v>
      </c>
      <c r="D398">
        <v>1</v>
      </c>
      <c r="E398">
        <v>0</v>
      </c>
      <c r="F398" s="39">
        <v>2</v>
      </c>
      <c r="G398" t="str">
        <f>VLOOKUP(A398,'[1]Parkrun PBs'!A:B,2,FALSE)</f>
        <v>17:58</v>
      </c>
      <c r="H398" t="s">
        <v>116</v>
      </c>
      <c r="I398" t="s">
        <v>116</v>
      </c>
      <c r="J398" s="38" t="str">
        <f t="shared" si="15"/>
        <v xml:space="preserve"> </v>
      </c>
      <c r="K398">
        <f t="shared" si="16"/>
        <v>0</v>
      </c>
      <c r="L398">
        <v>0</v>
      </c>
      <c r="M398">
        <f t="shared" si="17"/>
        <v>3</v>
      </c>
    </row>
    <row r="399" spans="1:13" x14ac:dyDescent="0.3">
      <c r="A399" t="s">
        <v>37</v>
      </c>
      <c r="B399" s="2">
        <v>45871</v>
      </c>
      <c r="C399" t="s">
        <v>125</v>
      </c>
      <c r="D399">
        <v>1</v>
      </c>
      <c r="E399">
        <v>0</v>
      </c>
      <c r="F399">
        <v>0</v>
      </c>
      <c r="G399" t="str">
        <f>VLOOKUP(A399,'[1]Parkrun PBs'!A:B,2,FALSE)</f>
        <v>17:41</v>
      </c>
      <c r="H399" t="s">
        <v>116</v>
      </c>
      <c r="I399" t="s">
        <v>116</v>
      </c>
      <c r="J399" s="38" t="str">
        <f t="shared" si="15"/>
        <v xml:space="preserve"> </v>
      </c>
      <c r="K399">
        <f t="shared" si="16"/>
        <v>0</v>
      </c>
      <c r="L399">
        <v>0</v>
      </c>
      <c r="M399">
        <f t="shared" si="17"/>
        <v>1</v>
      </c>
    </row>
    <row r="400" spans="1:13" x14ac:dyDescent="0.3">
      <c r="A400" t="s">
        <v>24</v>
      </c>
      <c r="B400" s="2">
        <v>45871</v>
      </c>
      <c r="C400" t="s">
        <v>125</v>
      </c>
      <c r="D400">
        <v>1</v>
      </c>
      <c r="E400">
        <v>0</v>
      </c>
      <c r="F400">
        <v>0</v>
      </c>
      <c r="G400" t="str">
        <f>VLOOKUP(A400,'[1]Parkrun PBs'!A:B,2,FALSE)</f>
        <v>21:27</v>
      </c>
      <c r="H400" t="s">
        <v>117</v>
      </c>
      <c r="I400" t="s">
        <v>116</v>
      </c>
      <c r="J400" s="38" t="str">
        <f t="shared" si="15"/>
        <v>NEW PB</v>
      </c>
      <c r="K400">
        <f t="shared" si="16"/>
        <v>1</v>
      </c>
      <c r="L400">
        <v>0</v>
      </c>
      <c r="M400">
        <f t="shared" si="17"/>
        <v>2</v>
      </c>
    </row>
    <row r="401" spans="1:13" x14ac:dyDescent="0.3">
      <c r="A401" t="s">
        <v>132</v>
      </c>
      <c r="B401" s="2">
        <v>45871</v>
      </c>
      <c r="C401" t="s">
        <v>160</v>
      </c>
      <c r="D401">
        <v>1</v>
      </c>
      <c r="E401">
        <v>0</v>
      </c>
      <c r="F401">
        <v>0</v>
      </c>
      <c r="G401" t="str">
        <f>VLOOKUP(A401,'[1]Parkrun PBs'!A:B,2,FALSE)</f>
        <v>17:43</v>
      </c>
      <c r="H401" t="s">
        <v>117</v>
      </c>
      <c r="I401" t="s">
        <v>116</v>
      </c>
      <c r="J401" s="38" t="str">
        <f t="shared" si="15"/>
        <v>NEW PB</v>
      </c>
      <c r="K401">
        <f t="shared" si="16"/>
        <v>1</v>
      </c>
      <c r="L401">
        <v>1</v>
      </c>
      <c r="M401">
        <f t="shared" si="17"/>
        <v>3</v>
      </c>
    </row>
    <row r="402" spans="1:13" x14ac:dyDescent="0.3">
      <c r="A402" t="s">
        <v>35</v>
      </c>
      <c r="B402" s="2">
        <v>45871</v>
      </c>
      <c r="C402" t="s">
        <v>142</v>
      </c>
      <c r="D402">
        <v>1</v>
      </c>
      <c r="E402">
        <v>0</v>
      </c>
      <c r="F402">
        <v>0</v>
      </c>
      <c r="G402" t="str">
        <f>VLOOKUP(A402,'[1]Parkrun PBs'!A:B,2,FALSE)</f>
        <v>17:13</v>
      </c>
      <c r="H402" t="s">
        <v>117</v>
      </c>
      <c r="I402" t="s">
        <v>116</v>
      </c>
      <c r="J402" s="38" t="str">
        <f t="shared" si="15"/>
        <v>NEW PB</v>
      </c>
      <c r="K402">
        <f t="shared" si="16"/>
        <v>1</v>
      </c>
      <c r="L402">
        <v>0</v>
      </c>
      <c r="M402">
        <f t="shared" si="17"/>
        <v>2</v>
      </c>
    </row>
    <row r="403" spans="1:13" x14ac:dyDescent="0.3">
      <c r="A403" t="s">
        <v>74</v>
      </c>
      <c r="B403" s="2">
        <v>45871</v>
      </c>
      <c r="C403" t="s">
        <v>269</v>
      </c>
      <c r="D403">
        <v>1</v>
      </c>
      <c r="E403">
        <v>0</v>
      </c>
      <c r="F403">
        <v>0</v>
      </c>
      <c r="G403" t="str">
        <f>VLOOKUP(A403,'[1]Parkrun PBs'!A:B,2,FALSE)</f>
        <v>17:02</v>
      </c>
      <c r="H403" t="s">
        <v>117</v>
      </c>
      <c r="I403" t="s">
        <v>117</v>
      </c>
      <c r="J403" s="38" t="str">
        <f t="shared" si="15"/>
        <v>FIRST TIMER</v>
      </c>
      <c r="K403">
        <f t="shared" si="16"/>
        <v>0</v>
      </c>
      <c r="L403">
        <v>0</v>
      </c>
      <c r="M403">
        <f t="shared" si="17"/>
        <v>1</v>
      </c>
    </row>
    <row r="404" spans="1:13" x14ac:dyDescent="0.3">
      <c r="A404" t="s">
        <v>52</v>
      </c>
      <c r="B404" s="2">
        <v>45871</v>
      </c>
      <c r="C404" t="s">
        <v>269</v>
      </c>
      <c r="D404">
        <v>1</v>
      </c>
      <c r="E404">
        <v>0</v>
      </c>
      <c r="F404">
        <v>0</v>
      </c>
      <c r="G404" t="str">
        <f>VLOOKUP(A404,'[1]Parkrun PBs'!A:B,2,FALSE)</f>
        <v>23:11</v>
      </c>
      <c r="H404" t="s">
        <v>117</v>
      </c>
      <c r="I404" t="s">
        <v>117</v>
      </c>
      <c r="J404" s="38" t="str">
        <f t="shared" si="15"/>
        <v>FIRST TIMER</v>
      </c>
      <c r="K404">
        <f t="shared" si="16"/>
        <v>0</v>
      </c>
      <c r="L404">
        <v>0</v>
      </c>
      <c r="M404">
        <f t="shared" si="17"/>
        <v>1</v>
      </c>
    </row>
    <row r="405" spans="1:13" x14ac:dyDescent="0.3">
      <c r="A405" t="s">
        <v>270</v>
      </c>
      <c r="B405" s="2">
        <v>45871</v>
      </c>
      <c r="C405" t="s">
        <v>169</v>
      </c>
      <c r="D405">
        <v>1</v>
      </c>
      <c r="E405">
        <v>0</v>
      </c>
      <c r="F405">
        <v>0</v>
      </c>
      <c r="G405" t="str">
        <f>VLOOKUP(A405,'[1]Parkrun PBs'!A:B,2,FALSE)</f>
        <v>18:48</v>
      </c>
      <c r="H405" t="s">
        <v>116</v>
      </c>
      <c r="I405" t="s">
        <v>116</v>
      </c>
      <c r="J405" s="38" t="str">
        <f t="shared" si="15"/>
        <v xml:space="preserve"> </v>
      </c>
      <c r="K405">
        <f t="shared" si="16"/>
        <v>0</v>
      </c>
      <c r="L405">
        <v>0</v>
      </c>
      <c r="M405">
        <f t="shared" si="17"/>
        <v>1</v>
      </c>
    </row>
    <row r="406" spans="1:13" x14ac:dyDescent="0.3">
      <c r="A406" t="s">
        <v>29</v>
      </c>
      <c r="B406" s="2">
        <v>45871</v>
      </c>
      <c r="C406" t="s">
        <v>170</v>
      </c>
      <c r="D406">
        <v>1</v>
      </c>
      <c r="E406">
        <v>0</v>
      </c>
      <c r="F406">
        <v>0</v>
      </c>
      <c r="G406" t="str">
        <f>VLOOKUP(A406,'[1]Parkrun PBs'!A:B,2,FALSE)</f>
        <v>17:07</v>
      </c>
      <c r="H406" t="s">
        <v>117</v>
      </c>
      <c r="I406" t="s">
        <v>116</v>
      </c>
      <c r="J406" s="38" t="str">
        <f t="shared" si="15"/>
        <v>NEW PB</v>
      </c>
      <c r="K406">
        <f t="shared" si="16"/>
        <v>1</v>
      </c>
      <c r="L406">
        <v>0</v>
      </c>
      <c r="M406">
        <f t="shared" si="17"/>
        <v>2</v>
      </c>
    </row>
    <row r="407" spans="1:13" x14ac:dyDescent="0.3">
      <c r="A407" t="s">
        <v>147</v>
      </c>
      <c r="B407" s="2">
        <v>45871</v>
      </c>
      <c r="C407" t="s">
        <v>129</v>
      </c>
      <c r="D407">
        <v>1</v>
      </c>
      <c r="E407">
        <v>0</v>
      </c>
      <c r="F407">
        <v>0</v>
      </c>
      <c r="G407" t="str">
        <f>VLOOKUP(A407,'[1]Parkrun PBs'!A:B,2,FALSE)</f>
        <v>24:22</v>
      </c>
      <c r="H407" t="s">
        <v>116</v>
      </c>
      <c r="I407" t="s">
        <v>116</v>
      </c>
      <c r="J407" s="38" t="str">
        <f t="shared" si="15"/>
        <v xml:space="preserve"> </v>
      </c>
      <c r="K407">
        <f t="shared" si="16"/>
        <v>0</v>
      </c>
      <c r="L407">
        <v>0</v>
      </c>
      <c r="M407">
        <f t="shared" si="17"/>
        <v>1</v>
      </c>
    </row>
    <row r="408" spans="1:13" x14ac:dyDescent="0.3">
      <c r="A408" t="s">
        <v>164</v>
      </c>
      <c r="B408" s="2">
        <v>45871</v>
      </c>
      <c r="C408" t="s">
        <v>129</v>
      </c>
      <c r="D408">
        <v>1</v>
      </c>
      <c r="E408">
        <v>0</v>
      </c>
      <c r="F408">
        <v>0</v>
      </c>
      <c r="G408" t="str">
        <f>VLOOKUP(A408,'[1]Parkrun PBs'!A:B,2,FALSE)</f>
        <v>20:33</v>
      </c>
      <c r="H408" t="s">
        <v>116</v>
      </c>
      <c r="I408" t="s">
        <v>116</v>
      </c>
      <c r="J408" s="38" t="str">
        <f t="shared" si="15"/>
        <v xml:space="preserve"> </v>
      </c>
      <c r="K408">
        <f t="shared" si="16"/>
        <v>0</v>
      </c>
      <c r="L408">
        <v>0</v>
      </c>
      <c r="M408">
        <f t="shared" si="17"/>
        <v>1</v>
      </c>
    </row>
    <row r="409" spans="1:13" x14ac:dyDescent="0.3">
      <c r="A409" t="s">
        <v>271</v>
      </c>
      <c r="B409" s="2">
        <v>45871</v>
      </c>
      <c r="C409" t="s">
        <v>129</v>
      </c>
      <c r="D409">
        <v>1</v>
      </c>
      <c r="E409">
        <v>0</v>
      </c>
      <c r="F409">
        <v>0</v>
      </c>
      <c r="G409" t="str">
        <f>VLOOKUP(A409,'[1]Parkrun PBs'!A:B,2,FALSE)</f>
        <v>27:51</v>
      </c>
      <c r="H409" t="s">
        <v>116</v>
      </c>
      <c r="I409" t="s">
        <v>116</v>
      </c>
      <c r="J409" s="38" t="str">
        <f t="shared" si="15"/>
        <v xml:space="preserve"> </v>
      </c>
      <c r="K409">
        <f t="shared" si="16"/>
        <v>0</v>
      </c>
      <c r="L409">
        <v>0</v>
      </c>
      <c r="M409">
        <f t="shared" si="17"/>
        <v>1</v>
      </c>
    </row>
    <row r="410" spans="1:13" x14ac:dyDescent="0.3">
      <c r="A410" t="s">
        <v>44</v>
      </c>
      <c r="B410" s="2">
        <v>45871</v>
      </c>
      <c r="C410" t="s">
        <v>129</v>
      </c>
      <c r="D410">
        <v>1</v>
      </c>
      <c r="E410">
        <v>0</v>
      </c>
      <c r="F410">
        <v>0</v>
      </c>
      <c r="G410" t="str">
        <f>VLOOKUP(A410,'[1]Parkrun PBs'!A:B,2,FALSE)</f>
        <v>22:54</v>
      </c>
      <c r="H410" t="s">
        <v>116</v>
      </c>
      <c r="I410" t="s">
        <v>116</v>
      </c>
      <c r="J410" s="38" t="str">
        <f t="shared" si="15"/>
        <v xml:space="preserve"> </v>
      </c>
      <c r="K410">
        <f t="shared" si="16"/>
        <v>0</v>
      </c>
      <c r="L410">
        <v>0</v>
      </c>
      <c r="M410">
        <f t="shared" si="17"/>
        <v>1</v>
      </c>
    </row>
    <row r="411" spans="1:13" x14ac:dyDescent="0.3">
      <c r="A411" t="s">
        <v>171</v>
      </c>
      <c r="B411" s="2">
        <v>45871</v>
      </c>
      <c r="C411" t="s">
        <v>135</v>
      </c>
      <c r="D411">
        <v>1</v>
      </c>
      <c r="E411">
        <v>0</v>
      </c>
      <c r="F411">
        <v>0</v>
      </c>
      <c r="G411" t="str">
        <f>VLOOKUP(A411,'[1]Parkrun PBs'!A:B,2,FALSE)</f>
        <v>19:48</v>
      </c>
      <c r="H411" t="s">
        <v>116</v>
      </c>
      <c r="I411" t="s">
        <v>116</v>
      </c>
      <c r="J411" s="38" t="str">
        <f t="shared" si="15"/>
        <v xml:space="preserve"> </v>
      </c>
      <c r="K411">
        <f t="shared" si="16"/>
        <v>0</v>
      </c>
      <c r="L411">
        <v>1</v>
      </c>
      <c r="M411">
        <f t="shared" si="17"/>
        <v>2</v>
      </c>
    </row>
    <row r="412" spans="1:13" x14ac:dyDescent="0.3">
      <c r="A412" t="s">
        <v>28</v>
      </c>
      <c r="B412" s="2">
        <v>45871</v>
      </c>
      <c r="C412" t="s">
        <v>129</v>
      </c>
      <c r="D412">
        <v>0</v>
      </c>
      <c r="E412" s="39">
        <v>2</v>
      </c>
      <c r="F412">
        <v>0</v>
      </c>
      <c r="G412" t="str">
        <f>VLOOKUP(A412,'[1]Parkrun PBs'!A:B,2,FALSE)</f>
        <v>21:46</v>
      </c>
      <c r="H412" t="s">
        <v>116</v>
      </c>
      <c r="I412" t="s">
        <v>116</v>
      </c>
      <c r="J412" s="38" t="str">
        <f t="shared" si="15"/>
        <v xml:space="preserve"> </v>
      </c>
      <c r="K412">
        <f t="shared" si="16"/>
        <v>0</v>
      </c>
      <c r="L412">
        <v>0</v>
      </c>
      <c r="M412">
        <f t="shared" si="17"/>
        <v>2</v>
      </c>
    </row>
    <row r="413" spans="1:13" x14ac:dyDescent="0.3">
      <c r="A413" t="s">
        <v>134</v>
      </c>
      <c r="B413" s="2">
        <v>45878</v>
      </c>
      <c r="C413" t="s">
        <v>115</v>
      </c>
      <c r="D413">
        <v>1</v>
      </c>
      <c r="E413">
        <v>0</v>
      </c>
      <c r="F413">
        <v>0</v>
      </c>
      <c r="G413" t="str">
        <f>VLOOKUP(A413,'[1]Parkrun PBs'!A:B,2,FALSE)</f>
        <v>28:30</v>
      </c>
      <c r="H413" t="s">
        <v>116</v>
      </c>
      <c r="I413" t="s">
        <v>116</v>
      </c>
      <c r="J413" s="38" t="str">
        <f t="shared" si="15"/>
        <v xml:space="preserve"> </v>
      </c>
      <c r="K413">
        <f t="shared" si="16"/>
        <v>0</v>
      </c>
      <c r="L413">
        <v>0</v>
      </c>
      <c r="M413">
        <f t="shared" si="17"/>
        <v>1</v>
      </c>
    </row>
    <row r="414" spans="1:13" x14ac:dyDescent="0.3">
      <c r="A414" t="s">
        <v>16</v>
      </c>
      <c r="B414" s="2">
        <v>45878</v>
      </c>
      <c r="C414" t="s">
        <v>151</v>
      </c>
      <c r="D414">
        <v>1</v>
      </c>
      <c r="E414">
        <v>0</v>
      </c>
      <c r="F414">
        <v>0</v>
      </c>
      <c r="G414" t="str">
        <f>VLOOKUP(A414,'[1]Parkrun PBs'!A:B,2,FALSE)</f>
        <v>17:09</v>
      </c>
      <c r="H414" t="s">
        <v>117</v>
      </c>
      <c r="I414" t="s">
        <v>117</v>
      </c>
      <c r="J414" s="38" t="str">
        <f t="shared" si="15"/>
        <v>FIRST TIMER</v>
      </c>
      <c r="K414">
        <f t="shared" si="16"/>
        <v>0</v>
      </c>
      <c r="L414">
        <v>1</v>
      </c>
      <c r="M414">
        <f t="shared" si="17"/>
        <v>2</v>
      </c>
    </row>
    <row r="415" spans="1:13" x14ac:dyDescent="0.3">
      <c r="A415" t="s">
        <v>132</v>
      </c>
      <c r="B415" s="2">
        <v>45878</v>
      </c>
      <c r="C415" t="s">
        <v>255</v>
      </c>
      <c r="D415">
        <v>1</v>
      </c>
      <c r="E415">
        <v>0</v>
      </c>
      <c r="F415">
        <v>0</v>
      </c>
      <c r="G415" t="str">
        <f>VLOOKUP(A415,'[1]Parkrun PBs'!A:B,2,FALSE)</f>
        <v>17:43</v>
      </c>
      <c r="H415" t="s">
        <v>117</v>
      </c>
      <c r="I415" t="s">
        <v>117</v>
      </c>
      <c r="J415" s="38" t="str">
        <f t="shared" si="15"/>
        <v>FIRST TIMER</v>
      </c>
      <c r="K415">
        <f t="shared" si="16"/>
        <v>0</v>
      </c>
      <c r="L415">
        <v>1</v>
      </c>
      <c r="M415">
        <f t="shared" si="17"/>
        <v>2</v>
      </c>
    </row>
    <row r="416" spans="1:13" x14ac:dyDescent="0.3">
      <c r="A416" t="s">
        <v>36</v>
      </c>
      <c r="B416" s="2">
        <v>45878</v>
      </c>
      <c r="C416" t="s">
        <v>305</v>
      </c>
      <c r="D416">
        <v>1</v>
      </c>
      <c r="E416">
        <v>0</v>
      </c>
      <c r="F416">
        <v>0</v>
      </c>
      <c r="G416" t="str">
        <f>VLOOKUP(A416,'[1]Parkrun PBs'!A:B,2,FALSE)</f>
        <v>19:45</v>
      </c>
      <c r="H416" t="s">
        <v>117</v>
      </c>
      <c r="I416" t="s">
        <v>117</v>
      </c>
      <c r="J416" s="38" t="str">
        <f t="shared" si="15"/>
        <v>FIRST TIMER</v>
      </c>
      <c r="K416">
        <f t="shared" si="16"/>
        <v>0</v>
      </c>
      <c r="L416">
        <v>0</v>
      </c>
      <c r="M416">
        <f t="shared" si="17"/>
        <v>1</v>
      </c>
    </row>
    <row r="417" spans="1:13" x14ac:dyDescent="0.3">
      <c r="A417" t="s">
        <v>120</v>
      </c>
      <c r="B417" s="2">
        <v>45878</v>
      </c>
      <c r="C417" t="s">
        <v>306</v>
      </c>
      <c r="D417">
        <v>1</v>
      </c>
      <c r="E417">
        <v>0</v>
      </c>
      <c r="F417">
        <v>0</v>
      </c>
      <c r="G417" t="str">
        <f>VLOOKUP(A417,'[1]Parkrun PBs'!A:B,2,FALSE)</f>
        <v>26:34</v>
      </c>
      <c r="H417" t="s">
        <v>117</v>
      </c>
      <c r="I417" t="s">
        <v>117</v>
      </c>
      <c r="J417" s="38" t="str">
        <f t="shared" si="15"/>
        <v>FIRST TIMER</v>
      </c>
      <c r="K417">
        <f t="shared" si="16"/>
        <v>0</v>
      </c>
      <c r="L417">
        <v>1</v>
      </c>
      <c r="M417">
        <f t="shared" si="17"/>
        <v>2</v>
      </c>
    </row>
    <row r="418" spans="1:13" x14ac:dyDescent="0.3">
      <c r="A418" t="s">
        <v>29</v>
      </c>
      <c r="B418" s="2">
        <v>45878</v>
      </c>
      <c r="C418" t="s">
        <v>125</v>
      </c>
      <c r="D418">
        <v>1</v>
      </c>
      <c r="E418">
        <v>0</v>
      </c>
      <c r="F418" s="39">
        <v>2</v>
      </c>
      <c r="G418" t="str">
        <f>VLOOKUP(A418,'[1]Parkrun PBs'!A:B,2,FALSE)</f>
        <v>17:07</v>
      </c>
      <c r="H418" t="s">
        <v>117</v>
      </c>
      <c r="I418" t="s">
        <v>116</v>
      </c>
      <c r="J418" s="38" t="str">
        <f t="shared" si="15"/>
        <v>NEW PB</v>
      </c>
      <c r="K418">
        <f t="shared" si="16"/>
        <v>1</v>
      </c>
      <c r="L418">
        <v>0</v>
      </c>
      <c r="M418">
        <f t="shared" si="17"/>
        <v>4</v>
      </c>
    </row>
    <row r="419" spans="1:13" x14ac:dyDescent="0.3">
      <c r="A419" t="s">
        <v>35</v>
      </c>
      <c r="B419" s="2">
        <v>45878</v>
      </c>
      <c r="C419" t="s">
        <v>125</v>
      </c>
      <c r="D419">
        <v>1</v>
      </c>
      <c r="E419">
        <v>0</v>
      </c>
      <c r="F419" s="39">
        <v>2</v>
      </c>
      <c r="G419" t="str">
        <f>VLOOKUP(A419,'[1]Parkrun PBs'!A:B,2,FALSE)</f>
        <v>17:13</v>
      </c>
      <c r="H419" t="s">
        <v>117</v>
      </c>
      <c r="I419" t="s">
        <v>116</v>
      </c>
      <c r="J419" s="38" t="str">
        <f t="shared" si="15"/>
        <v>NEW PB</v>
      </c>
      <c r="K419">
        <f t="shared" si="16"/>
        <v>1</v>
      </c>
      <c r="L419">
        <v>1</v>
      </c>
      <c r="M419">
        <f t="shared" si="17"/>
        <v>5</v>
      </c>
    </row>
    <row r="420" spans="1:13" x14ac:dyDescent="0.3">
      <c r="A420" t="s">
        <v>19</v>
      </c>
      <c r="B420" s="2">
        <v>45878</v>
      </c>
      <c r="C420" t="s">
        <v>125</v>
      </c>
      <c r="D420">
        <v>1</v>
      </c>
      <c r="E420">
        <v>0</v>
      </c>
      <c r="F420" s="39">
        <v>2</v>
      </c>
      <c r="G420" t="str">
        <f>VLOOKUP(A420,'[1]Parkrun PBs'!A:B,2,FALSE)</f>
        <v>17:32</v>
      </c>
      <c r="H420" t="s">
        <v>117</v>
      </c>
      <c r="I420" t="s">
        <v>116</v>
      </c>
      <c r="J420" s="38" t="str">
        <f t="shared" si="15"/>
        <v>NEW PB</v>
      </c>
      <c r="K420">
        <f t="shared" si="16"/>
        <v>1</v>
      </c>
      <c r="L420">
        <v>0</v>
      </c>
      <c r="M420">
        <f t="shared" si="17"/>
        <v>4</v>
      </c>
    </row>
    <row r="421" spans="1:13" x14ac:dyDescent="0.3">
      <c r="A421" t="s">
        <v>37</v>
      </c>
      <c r="B421" s="2">
        <v>45878</v>
      </c>
      <c r="C421" t="s">
        <v>125</v>
      </c>
      <c r="D421">
        <v>1</v>
      </c>
      <c r="E421">
        <v>0</v>
      </c>
      <c r="F421">
        <v>0</v>
      </c>
      <c r="G421" t="str">
        <f>VLOOKUP(A421,'[1]Parkrun PBs'!A:B,2,FALSE)</f>
        <v>17:41</v>
      </c>
      <c r="H421" t="s">
        <v>116</v>
      </c>
      <c r="I421" t="s">
        <v>116</v>
      </c>
      <c r="J421" s="38" t="str">
        <f t="shared" si="15"/>
        <v xml:space="preserve"> </v>
      </c>
      <c r="K421">
        <f t="shared" si="16"/>
        <v>0</v>
      </c>
      <c r="L421">
        <v>0</v>
      </c>
      <c r="M421">
        <f t="shared" si="17"/>
        <v>1</v>
      </c>
    </row>
    <row r="422" spans="1:13" x14ac:dyDescent="0.3">
      <c r="A422" t="s">
        <v>307</v>
      </c>
      <c r="B422" s="2">
        <v>45878</v>
      </c>
      <c r="C422" t="s">
        <v>125</v>
      </c>
      <c r="D422">
        <v>1</v>
      </c>
      <c r="E422">
        <v>0</v>
      </c>
      <c r="F422">
        <v>0</v>
      </c>
      <c r="G422" t="str">
        <f>VLOOKUP(A422,'[1]Parkrun PBs'!A:B,2,FALSE)</f>
        <v>23:41</v>
      </c>
      <c r="H422" t="s">
        <v>116</v>
      </c>
      <c r="I422" t="s">
        <v>116</v>
      </c>
      <c r="J422" s="38" t="str">
        <f t="shared" si="15"/>
        <v xml:space="preserve"> </v>
      </c>
      <c r="K422">
        <f t="shared" si="16"/>
        <v>0</v>
      </c>
      <c r="L422">
        <v>0</v>
      </c>
      <c r="M422">
        <f t="shared" si="17"/>
        <v>1</v>
      </c>
    </row>
    <row r="423" spans="1:13" x14ac:dyDescent="0.3">
      <c r="A423" t="s">
        <v>74</v>
      </c>
      <c r="B423" s="2">
        <v>45878</v>
      </c>
      <c r="C423" t="s">
        <v>308</v>
      </c>
      <c r="D423">
        <v>1</v>
      </c>
      <c r="E423">
        <v>0</v>
      </c>
      <c r="F423">
        <v>0</v>
      </c>
      <c r="G423" t="str">
        <f>VLOOKUP(A423,'[1]Parkrun PBs'!A:B,2,FALSE)</f>
        <v>17:02</v>
      </c>
      <c r="H423" t="s">
        <v>117</v>
      </c>
      <c r="I423" t="s">
        <v>117</v>
      </c>
      <c r="J423" s="38" t="str">
        <f t="shared" si="15"/>
        <v>FIRST TIMER</v>
      </c>
      <c r="K423">
        <f t="shared" si="16"/>
        <v>0</v>
      </c>
      <c r="L423">
        <v>0</v>
      </c>
      <c r="M423">
        <f t="shared" si="17"/>
        <v>1</v>
      </c>
    </row>
    <row r="424" spans="1:13" x14ac:dyDescent="0.3">
      <c r="A424" t="s">
        <v>22</v>
      </c>
      <c r="B424" s="2">
        <v>45878</v>
      </c>
      <c r="C424" t="s">
        <v>127</v>
      </c>
      <c r="D424">
        <v>1</v>
      </c>
      <c r="E424">
        <v>0</v>
      </c>
      <c r="F424">
        <v>0</v>
      </c>
      <c r="G424" t="str">
        <f>VLOOKUP(A424,'[1]Parkrun PBs'!A:B,2,FALSE)</f>
        <v>19:36</v>
      </c>
      <c r="H424" t="s">
        <v>117</v>
      </c>
      <c r="I424" t="s">
        <v>117</v>
      </c>
      <c r="J424" s="38" t="str">
        <f t="shared" si="15"/>
        <v>FIRST TIMER</v>
      </c>
      <c r="K424">
        <f t="shared" si="16"/>
        <v>0</v>
      </c>
      <c r="L424">
        <v>0</v>
      </c>
      <c r="M424">
        <f t="shared" si="17"/>
        <v>1</v>
      </c>
    </row>
    <row r="425" spans="1:13" x14ac:dyDescent="0.3">
      <c r="A425" t="s">
        <v>40</v>
      </c>
      <c r="B425" s="2">
        <v>45878</v>
      </c>
      <c r="C425" t="s">
        <v>129</v>
      </c>
      <c r="D425">
        <v>1</v>
      </c>
      <c r="E425">
        <v>0</v>
      </c>
      <c r="F425">
        <v>0</v>
      </c>
      <c r="G425" t="str">
        <f>VLOOKUP(A425,'[1]Parkrun PBs'!A:B,2,FALSE)</f>
        <v>20:53</v>
      </c>
      <c r="H425" t="s">
        <v>116</v>
      </c>
      <c r="I425" t="s">
        <v>116</v>
      </c>
      <c r="J425" s="38" t="str">
        <f t="shared" si="15"/>
        <v xml:space="preserve"> </v>
      </c>
      <c r="K425">
        <f t="shared" si="16"/>
        <v>0</v>
      </c>
      <c r="L425">
        <v>0</v>
      </c>
      <c r="M425">
        <f t="shared" si="17"/>
        <v>1</v>
      </c>
    </row>
    <row r="426" spans="1:13" x14ac:dyDescent="0.3">
      <c r="A426" t="s">
        <v>20</v>
      </c>
      <c r="B426" s="2">
        <v>45878</v>
      </c>
      <c r="C426" t="s">
        <v>129</v>
      </c>
      <c r="D426">
        <v>1</v>
      </c>
      <c r="E426">
        <v>0</v>
      </c>
      <c r="F426">
        <v>0</v>
      </c>
      <c r="G426" t="str">
        <f>VLOOKUP(A426,'[1]Parkrun PBs'!A:B,2,FALSE)</f>
        <v>19:29</v>
      </c>
      <c r="H426" t="s">
        <v>116</v>
      </c>
      <c r="I426" t="s">
        <v>116</v>
      </c>
      <c r="J426" s="38" t="str">
        <f t="shared" si="15"/>
        <v xml:space="preserve"> </v>
      </c>
      <c r="K426">
        <f t="shared" si="16"/>
        <v>0</v>
      </c>
      <c r="L426">
        <v>0</v>
      </c>
      <c r="M426">
        <f t="shared" si="17"/>
        <v>1</v>
      </c>
    </row>
    <row r="427" spans="1:13" x14ac:dyDescent="0.3">
      <c r="A427" t="s">
        <v>44</v>
      </c>
      <c r="B427" s="2">
        <v>45878</v>
      </c>
      <c r="C427" t="s">
        <v>129</v>
      </c>
      <c r="D427">
        <v>1</v>
      </c>
      <c r="E427">
        <v>0</v>
      </c>
      <c r="F427">
        <v>0</v>
      </c>
      <c r="G427" t="str">
        <f>VLOOKUP(A427,'[1]Parkrun PBs'!A:B,2,FALSE)</f>
        <v>22:54</v>
      </c>
      <c r="H427" t="s">
        <v>116</v>
      </c>
      <c r="I427" t="s">
        <v>116</v>
      </c>
      <c r="J427" s="38" t="str">
        <f t="shared" si="15"/>
        <v xml:space="preserve"> </v>
      </c>
      <c r="K427">
        <f t="shared" si="16"/>
        <v>0</v>
      </c>
      <c r="L427">
        <v>1</v>
      </c>
      <c r="M427">
        <f t="shared" si="17"/>
        <v>2</v>
      </c>
    </row>
    <row r="428" spans="1:13" x14ac:dyDescent="0.3">
      <c r="A428" t="s">
        <v>147</v>
      </c>
      <c r="B428" s="2">
        <v>45878</v>
      </c>
      <c r="C428" t="s">
        <v>129</v>
      </c>
      <c r="D428">
        <v>1</v>
      </c>
      <c r="E428">
        <v>0</v>
      </c>
      <c r="F428">
        <v>0</v>
      </c>
      <c r="G428" t="str">
        <f>VLOOKUP(A428,'[1]Parkrun PBs'!A:B,2,FALSE)</f>
        <v>24:22</v>
      </c>
      <c r="H428" t="s">
        <v>116</v>
      </c>
      <c r="I428" t="s">
        <v>116</v>
      </c>
      <c r="J428" s="38" t="str">
        <f t="shared" si="15"/>
        <v xml:space="preserve"> </v>
      </c>
      <c r="K428">
        <f t="shared" si="16"/>
        <v>0</v>
      </c>
      <c r="L428">
        <v>0</v>
      </c>
      <c r="M428">
        <f t="shared" si="17"/>
        <v>1</v>
      </c>
    </row>
    <row r="429" spans="1:13" x14ac:dyDescent="0.3">
      <c r="A429" t="s">
        <v>130</v>
      </c>
      <c r="B429" s="2">
        <v>45878</v>
      </c>
      <c r="C429" t="s">
        <v>129</v>
      </c>
      <c r="D429">
        <v>1</v>
      </c>
      <c r="E429">
        <v>0</v>
      </c>
      <c r="F429">
        <v>0</v>
      </c>
      <c r="G429" t="str">
        <f>VLOOKUP(A429,'[1]Parkrun PBs'!A:B,2,FALSE)</f>
        <v>25:17</v>
      </c>
      <c r="H429" t="s">
        <v>116</v>
      </c>
      <c r="I429" t="s">
        <v>116</v>
      </c>
      <c r="J429" s="38" t="str">
        <f t="shared" si="15"/>
        <v xml:space="preserve"> </v>
      </c>
      <c r="K429">
        <f t="shared" si="16"/>
        <v>0</v>
      </c>
      <c r="L429">
        <v>0</v>
      </c>
      <c r="M429">
        <f t="shared" si="17"/>
        <v>1</v>
      </c>
    </row>
    <row r="430" spans="1:13" x14ac:dyDescent="0.3">
      <c r="A430" t="s">
        <v>238</v>
      </c>
      <c r="B430" s="2">
        <v>45878</v>
      </c>
      <c r="C430" t="s">
        <v>129</v>
      </c>
      <c r="D430">
        <v>1</v>
      </c>
      <c r="E430">
        <v>0</v>
      </c>
      <c r="F430">
        <v>0</v>
      </c>
      <c r="G430" t="str">
        <f>VLOOKUP(A430,'[1]Parkrun PBs'!A:B,2,FALSE)</f>
        <v>17:58</v>
      </c>
      <c r="H430" t="s">
        <v>116</v>
      </c>
      <c r="I430" t="s">
        <v>116</v>
      </c>
      <c r="J430" s="38" t="str">
        <f t="shared" si="15"/>
        <v xml:space="preserve"> </v>
      </c>
      <c r="K430">
        <f t="shared" si="16"/>
        <v>0</v>
      </c>
      <c r="L430">
        <v>0</v>
      </c>
      <c r="M430">
        <f t="shared" si="17"/>
        <v>1</v>
      </c>
    </row>
    <row r="431" spans="1:13" x14ac:dyDescent="0.3">
      <c r="A431" t="s">
        <v>164</v>
      </c>
      <c r="B431" s="2">
        <v>45878</v>
      </c>
      <c r="C431" t="s">
        <v>129</v>
      </c>
      <c r="D431">
        <v>1</v>
      </c>
      <c r="E431">
        <v>0</v>
      </c>
      <c r="F431">
        <v>0</v>
      </c>
      <c r="G431" t="str">
        <f>VLOOKUP(A431,'[1]Parkrun PBs'!A:B,2,FALSE)</f>
        <v>20:33</v>
      </c>
      <c r="H431" t="s">
        <v>116</v>
      </c>
      <c r="I431" t="s">
        <v>116</v>
      </c>
      <c r="J431" s="38" t="str">
        <f t="shared" si="15"/>
        <v xml:space="preserve"> </v>
      </c>
      <c r="K431">
        <f t="shared" si="16"/>
        <v>0</v>
      </c>
      <c r="L431">
        <v>0</v>
      </c>
      <c r="M431">
        <f t="shared" si="17"/>
        <v>1</v>
      </c>
    </row>
    <row r="432" spans="1:13" x14ac:dyDescent="0.3">
      <c r="A432" t="s">
        <v>28</v>
      </c>
      <c r="B432" s="2">
        <v>45878</v>
      </c>
      <c r="C432" t="s">
        <v>129</v>
      </c>
      <c r="D432">
        <v>1</v>
      </c>
      <c r="E432">
        <v>0</v>
      </c>
      <c r="F432">
        <v>0</v>
      </c>
      <c r="G432" t="str">
        <f>VLOOKUP(A432,'[1]Parkrun PBs'!A:B,2,FALSE)</f>
        <v>21:46</v>
      </c>
      <c r="H432" t="s">
        <v>116</v>
      </c>
      <c r="I432" t="s">
        <v>116</v>
      </c>
      <c r="J432" s="38" t="str">
        <f t="shared" si="15"/>
        <v xml:space="preserve"> </v>
      </c>
      <c r="K432">
        <f t="shared" si="16"/>
        <v>0</v>
      </c>
      <c r="L432">
        <v>0</v>
      </c>
      <c r="M432">
        <f t="shared" si="17"/>
        <v>1</v>
      </c>
    </row>
    <row r="433" spans="1:13" x14ac:dyDescent="0.3">
      <c r="A433" t="s">
        <v>227</v>
      </c>
      <c r="B433" s="2">
        <v>45878</v>
      </c>
      <c r="C433" t="s">
        <v>129</v>
      </c>
      <c r="D433">
        <v>1</v>
      </c>
      <c r="E433">
        <v>0</v>
      </c>
      <c r="F433">
        <v>0</v>
      </c>
      <c r="G433" t="str">
        <f>VLOOKUP(A433,'[1]Parkrun PBs'!A:B,2,FALSE)</f>
        <v>26:00</v>
      </c>
      <c r="H433" t="s">
        <v>116</v>
      </c>
      <c r="I433" t="s">
        <v>116</v>
      </c>
      <c r="J433" s="38" t="str">
        <f t="shared" si="15"/>
        <v xml:space="preserve"> </v>
      </c>
      <c r="K433">
        <f t="shared" si="16"/>
        <v>0</v>
      </c>
      <c r="L433">
        <v>0</v>
      </c>
      <c r="M433">
        <f t="shared" si="17"/>
        <v>1</v>
      </c>
    </row>
    <row r="434" spans="1:13" x14ac:dyDescent="0.3">
      <c r="A434" t="s">
        <v>56</v>
      </c>
      <c r="B434" s="2">
        <v>45878</v>
      </c>
      <c r="C434" t="s">
        <v>309</v>
      </c>
      <c r="D434">
        <v>1</v>
      </c>
      <c r="E434">
        <v>0</v>
      </c>
      <c r="F434">
        <v>0</v>
      </c>
      <c r="G434" t="str">
        <f>VLOOKUP(A434,'[1]Parkrun PBs'!A:B,2,FALSE)</f>
        <v>26:19</v>
      </c>
      <c r="H434" t="s">
        <v>117</v>
      </c>
      <c r="I434" t="s">
        <v>117</v>
      </c>
      <c r="J434" s="38" t="str">
        <f t="shared" si="15"/>
        <v>FIRST TIMER</v>
      </c>
      <c r="K434">
        <f t="shared" si="16"/>
        <v>0</v>
      </c>
      <c r="L434">
        <v>0</v>
      </c>
      <c r="M434">
        <f t="shared" si="17"/>
        <v>1</v>
      </c>
    </row>
    <row r="435" spans="1:13" x14ac:dyDescent="0.3">
      <c r="A435" t="s">
        <v>162</v>
      </c>
      <c r="B435" s="2">
        <v>45878</v>
      </c>
      <c r="C435" t="s">
        <v>135</v>
      </c>
      <c r="D435">
        <v>1</v>
      </c>
      <c r="E435">
        <v>0</v>
      </c>
      <c r="F435">
        <v>0</v>
      </c>
      <c r="G435" t="str">
        <f>VLOOKUP(A435,'[1]Parkrun PBs'!A:B,2,FALSE)</f>
        <v>20:28</v>
      </c>
      <c r="H435" t="s">
        <v>116</v>
      </c>
      <c r="I435" t="s">
        <v>116</v>
      </c>
      <c r="J435" s="38" t="str">
        <f t="shared" si="15"/>
        <v xml:space="preserve"> </v>
      </c>
      <c r="K435">
        <f t="shared" si="16"/>
        <v>0</v>
      </c>
      <c r="L435">
        <v>0</v>
      </c>
      <c r="M435">
        <f t="shared" si="17"/>
        <v>1</v>
      </c>
    </row>
    <row r="436" spans="1:13" x14ac:dyDescent="0.3">
      <c r="A436" t="s">
        <v>132</v>
      </c>
      <c r="B436" s="2">
        <v>45885</v>
      </c>
      <c r="C436" t="s">
        <v>115</v>
      </c>
      <c r="D436">
        <v>1</v>
      </c>
      <c r="E436">
        <v>0</v>
      </c>
      <c r="F436">
        <v>0</v>
      </c>
      <c r="G436" t="str">
        <f>VLOOKUP(A436,'[1]Parkrun PBs'!A:B,2,FALSE)</f>
        <v>17:43</v>
      </c>
      <c r="H436" t="s">
        <v>116</v>
      </c>
      <c r="I436" t="s">
        <v>116</v>
      </c>
      <c r="J436" s="38" t="str">
        <f t="shared" si="15"/>
        <v xml:space="preserve"> </v>
      </c>
      <c r="K436">
        <f t="shared" si="16"/>
        <v>0</v>
      </c>
      <c r="L436">
        <v>1</v>
      </c>
      <c r="M436">
        <f t="shared" si="17"/>
        <v>2</v>
      </c>
    </row>
    <row r="437" spans="1:13" x14ac:dyDescent="0.3">
      <c r="A437" t="s">
        <v>36</v>
      </c>
      <c r="B437" s="2">
        <v>45885</v>
      </c>
      <c r="C437" t="s">
        <v>115</v>
      </c>
      <c r="D437">
        <v>1</v>
      </c>
      <c r="E437">
        <v>0</v>
      </c>
      <c r="F437">
        <v>0</v>
      </c>
      <c r="G437" t="str">
        <f>VLOOKUP(A437,'[1]Parkrun PBs'!A:B,2,FALSE)</f>
        <v>19:45</v>
      </c>
      <c r="H437" t="s">
        <v>117</v>
      </c>
      <c r="I437" t="s">
        <v>116</v>
      </c>
      <c r="J437" s="38" t="str">
        <f t="shared" si="15"/>
        <v>NEW PB</v>
      </c>
      <c r="K437">
        <f t="shared" si="16"/>
        <v>1</v>
      </c>
      <c r="L437">
        <v>0</v>
      </c>
      <c r="M437">
        <f t="shared" si="17"/>
        <v>2</v>
      </c>
    </row>
    <row r="438" spans="1:13" x14ac:dyDescent="0.3">
      <c r="A438" t="s">
        <v>120</v>
      </c>
      <c r="B438" s="2">
        <v>45885</v>
      </c>
      <c r="C438" t="s">
        <v>115</v>
      </c>
      <c r="D438">
        <v>1</v>
      </c>
      <c r="E438">
        <v>0</v>
      </c>
      <c r="F438">
        <v>0</v>
      </c>
      <c r="G438" t="str">
        <f>VLOOKUP(A438,'[1]Parkrun PBs'!A:B,2,FALSE)</f>
        <v>26:34</v>
      </c>
      <c r="H438" t="s">
        <v>116</v>
      </c>
      <c r="I438" t="s">
        <v>116</v>
      </c>
      <c r="J438" s="38" t="str">
        <f t="shared" si="15"/>
        <v xml:space="preserve"> </v>
      </c>
      <c r="K438">
        <f t="shared" si="16"/>
        <v>0</v>
      </c>
      <c r="L438">
        <v>0</v>
      </c>
      <c r="M438">
        <f t="shared" si="17"/>
        <v>1</v>
      </c>
    </row>
    <row r="439" spans="1:13" x14ac:dyDescent="0.3">
      <c r="A439" t="s">
        <v>239</v>
      </c>
      <c r="B439" s="2">
        <v>45885</v>
      </c>
      <c r="C439" t="s">
        <v>206</v>
      </c>
      <c r="D439">
        <v>1</v>
      </c>
      <c r="E439">
        <v>0</v>
      </c>
      <c r="F439">
        <v>0</v>
      </c>
      <c r="G439" t="str">
        <f>VLOOKUP(A439,'[1]Parkrun PBs'!A:B,2,FALSE)</f>
        <v>15:55</v>
      </c>
      <c r="H439" t="s">
        <v>117</v>
      </c>
      <c r="I439" t="s">
        <v>116</v>
      </c>
      <c r="J439" s="38" t="str">
        <f t="shared" si="15"/>
        <v>NEW PB</v>
      </c>
      <c r="K439">
        <f t="shared" si="16"/>
        <v>1</v>
      </c>
      <c r="L439">
        <v>1</v>
      </c>
      <c r="M439">
        <f t="shared" si="17"/>
        <v>3</v>
      </c>
    </row>
    <row r="440" spans="1:13" x14ac:dyDescent="0.3">
      <c r="A440" t="s">
        <v>134</v>
      </c>
      <c r="B440" s="2">
        <v>45885</v>
      </c>
      <c r="C440" t="s">
        <v>150</v>
      </c>
      <c r="D440">
        <v>1</v>
      </c>
      <c r="E440">
        <v>0</v>
      </c>
      <c r="F440">
        <v>0</v>
      </c>
      <c r="G440" t="str">
        <f>VLOOKUP(A440,'[1]Parkrun PBs'!A:B,2,FALSE)</f>
        <v>28:30</v>
      </c>
      <c r="H440" t="s">
        <v>116</v>
      </c>
      <c r="I440" t="s">
        <v>116</v>
      </c>
      <c r="J440" s="38" t="str">
        <f t="shared" si="15"/>
        <v xml:space="preserve"> </v>
      </c>
      <c r="K440">
        <f t="shared" si="16"/>
        <v>0</v>
      </c>
      <c r="L440">
        <v>0</v>
      </c>
      <c r="M440">
        <f t="shared" si="17"/>
        <v>1</v>
      </c>
    </row>
    <row r="441" spans="1:13" x14ac:dyDescent="0.3">
      <c r="A441" t="s">
        <v>33</v>
      </c>
      <c r="B441" s="2">
        <v>45885</v>
      </c>
      <c r="C441" t="s">
        <v>136</v>
      </c>
      <c r="D441">
        <v>1</v>
      </c>
      <c r="E441">
        <v>0</v>
      </c>
      <c r="F441">
        <v>0</v>
      </c>
      <c r="G441" t="str">
        <f>VLOOKUP(A441,'[1]Parkrun PBs'!A:B,2,FALSE)</f>
        <v>17:34</v>
      </c>
      <c r="H441" t="s">
        <v>116</v>
      </c>
      <c r="I441" t="s">
        <v>116</v>
      </c>
      <c r="J441" s="38" t="str">
        <f t="shared" ref="J441:J505" si="18">IF(H441="Y",IF(I441="Y","FIRST TIMER","NEW PB")," ")</f>
        <v xml:space="preserve"> </v>
      </c>
      <c r="K441">
        <f t="shared" ref="K441:K505" si="19">IF(H441="Y",1,0)-IF(I441="Y",1,0)</f>
        <v>0</v>
      </c>
      <c r="L441">
        <v>0</v>
      </c>
      <c r="M441">
        <f t="shared" ref="M441:M505" si="20">SUM(D441:F441,K441:L441)</f>
        <v>1</v>
      </c>
    </row>
    <row r="442" spans="1:13" x14ac:dyDescent="0.3">
      <c r="A442" t="s">
        <v>39</v>
      </c>
      <c r="B442" s="2">
        <v>45885</v>
      </c>
      <c r="C442" t="s">
        <v>136</v>
      </c>
      <c r="D442">
        <v>1</v>
      </c>
      <c r="E442">
        <v>0</v>
      </c>
      <c r="F442">
        <v>0</v>
      </c>
      <c r="G442" t="str">
        <f>VLOOKUP(A442,'[1]Parkrun PBs'!A:B,2,FALSE)</f>
        <v>17:47</v>
      </c>
      <c r="H442" t="s">
        <v>116</v>
      </c>
      <c r="I442" t="s">
        <v>116</v>
      </c>
      <c r="J442" s="38" t="str">
        <f t="shared" si="18"/>
        <v xml:space="preserve"> </v>
      </c>
      <c r="K442">
        <f t="shared" si="19"/>
        <v>0</v>
      </c>
      <c r="L442">
        <v>1</v>
      </c>
      <c r="M442">
        <f t="shared" si="20"/>
        <v>2</v>
      </c>
    </row>
    <row r="443" spans="1:13" x14ac:dyDescent="0.3">
      <c r="A443" t="s">
        <v>16</v>
      </c>
      <c r="B443" s="2">
        <v>45885</v>
      </c>
      <c r="C443" t="s">
        <v>136</v>
      </c>
      <c r="D443">
        <v>1</v>
      </c>
      <c r="E443">
        <v>0</v>
      </c>
      <c r="F443">
        <v>0</v>
      </c>
      <c r="G443" t="str">
        <f>VLOOKUP(A443,'[1]Parkrun PBs'!A:B,2,FALSE)</f>
        <v>17:09</v>
      </c>
      <c r="H443" t="s">
        <v>116</v>
      </c>
      <c r="I443" t="s">
        <v>116</v>
      </c>
      <c r="J443" s="38" t="str">
        <f t="shared" si="18"/>
        <v xml:space="preserve"> </v>
      </c>
      <c r="K443">
        <f t="shared" si="19"/>
        <v>0</v>
      </c>
      <c r="L443">
        <v>0</v>
      </c>
      <c r="M443">
        <f t="shared" si="20"/>
        <v>1</v>
      </c>
    </row>
    <row r="444" spans="1:13" x14ac:dyDescent="0.3">
      <c r="A444" t="s">
        <v>247</v>
      </c>
      <c r="B444" s="2">
        <v>45885</v>
      </c>
      <c r="C444" t="s">
        <v>136</v>
      </c>
      <c r="D444">
        <v>1</v>
      </c>
      <c r="E444">
        <v>0</v>
      </c>
      <c r="F444">
        <v>0</v>
      </c>
      <c r="G444" t="str">
        <f>VLOOKUP(A444,'[1]Parkrun PBs'!A:B,2,FALSE)</f>
        <v>26:41</v>
      </c>
      <c r="H444" t="s">
        <v>116</v>
      </c>
      <c r="I444" t="s">
        <v>116</v>
      </c>
      <c r="J444" s="38" t="str">
        <f t="shared" si="18"/>
        <v xml:space="preserve"> </v>
      </c>
      <c r="K444">
        <f t="shared" si="19"/>
        <v>0</v>
      </c>
      <c r="L444">
        <v>0</v>
      </c>
      <c r="M444">
        <f t="shared" si="20"/>
        <v>1</v>
      </c>
    </row>
    <row r="445" spans="1:13" x14ac:dyDescent="0.3">
      <c r="A445" t="s">
        <v>62</v>
      </c>
      <c r="B445" s="2">
        <v>45885</v>
      </c>
      <c r="C445" t="s">
        <v>318</v>
      </c>
      <c r="D445">
        <v>1</v>
      </c>
      <c r="E445">
        <v>0</v>
      </c>
      <c r="F445">
        <v>0</v>
      </c>
      <c r="G445" t="str">
        <f>VLOOKUP(A445,'[1]Parkrun PBs'!A:B,2,FALSE)</f>
        <v>21:24</v>
      </c>
      <c r="H445" t="s">
        <v>117</v>
      </c>
      <c r="I445" t="s">
        <v>117</v>
      </c>
      <c r="J445" s="38" t="str">
        <f t="shared" si="18"/>
        <v>FIRST TIMER</v>
      </c>
      <c r="K445">
        <f t="shared" si="19"/>
        <v>0</v>
      </c>
      <c r="L445">
        <v>0</v>
      </c>
      <c r="M445">
        <f t="shared" si="20"/>
        <v>1</v>
      </c>
    </row>
    <row r="446" spans="1:13" x14ac:dyDescent="0.3">
      <c r="A446" t="s">
        <v>56</v>
      </c>
      <c r="B446" s="2">
        <v>45885</v>
      </c>
      <c r="C446" t="s">
        <v>248</v>
      </c>
      <c r="D446">
        <v>1</v>
      </c>
      <c r="E446">
        <v>0</v>
      </c>
      <c r="F446">
        <v>0</v>
      </c>
      <c r="G446" t="str">
        <f>VLOOKUP(A446,'[1]Parkrun PBs'!A:B,2,FALSE)</f>
        <v>26:19</v>
      </c>
      <c r="H446" t="s">
        <v>117</v>
      </c>
      <c r="I446" t="s">
        <v>117</v>
      </c>
      <c r="J446" s="38" t="str">
        <f t="shared" si="18"/>
        <v>FIRST TIMER</v>
      </c>
      <c r="K446">
        <f t="shared" si="19"/>
        <v>0</v>
      </c>
      <c r="L446">
        <v>0</v>
      </c>
      <c r="M446">
        <f t="shared" si="20"/>
        <v>1</v>
      </c>
    </row>
    <row r="447" spans="1:13" x14ac:dyDescent="0.3">
      <c r="A447" t="s">
        <v>139</v>
      </c>
      <c r="B447" s="2">
        <v>45885</v>
      </c>
      <c r="C447" t="s">
        <v>319</v>
      </c>
      <c r="D447">
        <v>1</v>
      </c>
      <c r="E447">
        <v>0</v>
      </c>
      <c r="F447">
        <v>0</v>
      </c>
      <c r="G447" t="str">
        <f>VLOOKUP(A447,'[1]Parkrun PBs'!A:B,2,FALSE)</f>
        <v>19:55</v>
      </c>
      <c r="H447" t="s">
        <v>116</v>
      </c>
      <c r="I447" t="s">
        <v>116</v>
      </c>
      <c r="J447" s="38" t="str">
        <f t="shared" si="18"/>
        <v xml:space="preserve"> </v>
      </c>
      <c r="K447">
        <f t="shared" si="19"/>
        <v>0</v>
      </c>
      <c r="L447">
        <v>0</v>
      </c>
      <c r="M447">
        <f t="shared" si="20"/>
        <v>1</v>
      </c>
    </row>
    <row r="448" spans="1:13" x14ac:dyDescent="0.3">
      <c r="A448" t="s">
        <v>141</v>
      </c>
      <c r="B448" s="2">
        <v>45885</v>
      </c>
      <c r="C448" t="s">
        <v>125</v>
      </c>
      <c r="D448">
        <v>1</v>
      </c>
      <c r="E448">
        <v>0</v>
      </c>
      <c r="F448">
        <v>0</v>
      </c>
      <c r="G448" t="str">
        <f>VLOOKUP(A448,'[1]Parkrun PBs'!A:B,2,FALSE)</f>
        <v>23:38</v>
      </c>
      <c r="H448" t="s">
        <v>116</v>
      </c>
      <c r="I448" t="s">
        <v>116</v>
      </c>
      <c r="J448" s="38" t="str">
        <f t="shared" si="18"/>
        <v xml:space="preserve"> </v>
      </c>
      <c r="K448">
        <f t="shared" si="19"/>
        <v>0</v>
      </c>
      <c r="L448">
        <v>0</v>
      </c>
      <c r="M448">
        <f t="shared" si="20"/>
        <v>1</v>
      </c>
    </row>
    <row r="449" spans="1:13" x14ac:dyDescent="0.3">
      <c r="A449" t="s">
        <v>35</v>
      </c>
      <c r="B449" s="2">
        <v>45885</v>
      </c>
      <c r="C449" t="s">
        <v>129</v>
      </c>
      <c r="D449">
        <v>1</v>
      </c>
      <c r="E449">
        <v>0</v>
      </c>
      <c r="F449">
        <v>0</v>
      </c>
      <c r="G449" t="str">
        <f>VLOOKUP(A449,'[1]Parkrun PBs'!A:B,2,FALSE)</f>
        <v>17:13</v>
      </c>
      <c r="H449" t="s">
        <v>117</v>
      </c>
      <c r="I449" t="s">
        <v>116</v>
      </c>
      <c r="J449" s="38" t="str">
        <f t="shared" si="18"/>
        <v>NEW PB</v>
      </c>
      <c r="K449">
        <f t="shared" si="19"/>
        <v>1</v>
      </c>
      <c r="L449">
        <v>1</v>
      </c>
      <c r="M449">
        <f t="shared" si="20"/>
        <v>3</v>
      </c>
    </row>
    <row r="450" spans="1:13" x14ac:dyDescent="0.3">
      <c r="A450" t="s">
        <v>44</v>
      </c>
      <c r="B450" s="2">
        <v>45885</v>
      </c>
      <c r="C450" t="s">
        <v>129</v>
      </c>
      <c r="D450">
        <v>1</v>
      </c>
      <c r="E450">
        <v>0</v>
      </c>
      <c r="F450">
        <v>0</v>
      </c>
      <c r="G450" t="str">
        <f>VLOOKUP(A450,'[1]Parkrun PBs'!A:B,2,FALSE)</f>
        <v>22:54</v>
      </c>
      <c r="H450" t="s">
        <v>116</v>
      </c>
      <c r="I450" t="s">
        <v>116</v>
      </c>
      <c r="J450" s="38" t="str">
        <f t="shared" si="18"/>
        <v xml:space="preserve"> </v>
      </c>
      <c r="K450">
        <f t="shared" si="19"/>
        <v>0</v>
      </c>
      <c r="L450">
        <v>0</v>
      </c>
      <c r="M450">
        <f t="shared" si="20"/>
        <v>1</v>
      </c>
    </row>
    <row r="451" spans="1:13" x14ac:dyDescent="0.3">
      <c r="A451" t="s">
        <v>130</v>
      </c>
      <c r="B451" s="2">
        <v>45885</v>
      </c>
      <c r="C451" t="s">
        <v>129</v>
      </c>
      <c r="D451">
        <v>1</v>
      </c>
      <c r="E451">
        <v>0</v>
      </c>
      <c r="F451">
        <v>0</v>
      </c>
      <c r="G451" t="str">
        <f>VLOOKUP(A451,'[1]Parkrun PBs'!A:B,2,FALSE)</f>
        <v>25:17</v>
      </c>
      <c r="H451" t="s">
        <v>116</v>
      </c>
      <c r="I451" t="s">
        <v>116</v>
      </c>
      <c r="J451" s="38" t="str">
        <f t="shared" si="18"/>
        <v xml:space="preserve"> </v>
      </c>
      <c r="K451">
        <f t="shared" si="19"/>
        <v>0</v>
      </c>
      <c r="L451">
        <v>0</v>
      </c>
      <c r="M451">
        <f t="shared" si="20"/>
        <v>1</v>
      </c>
    </row>
    <row r="452" spans="1:13" x14ac:dyDescent="0.3">
      <c r="A452" t="s">
        <v>28</v>
      </c>
      <c r="B452" s="2">
        <v>45885</v>
      </c>
      <c r="C452" t="s">
        <v>129</v>
      </c>
      <c r="D452">
        <v>0</v>
      </c>
      <c r="E452" s="39">
        <v>2</v>
      </c>
      <c r="F452">
        <v>0</v>
      </c>
      <c r="G452" t="str">
        <f>VLOOKUP(A452,'[1]Parkrun PBs'!A:B,2,FALSE)</f>
        <v>21:46</v>
      </c>
      <c r="H452" t="s">
        <v>116</v>
      </c>
      <c r="I452" t="s">
        <v>116</v>
      </c>
      <c r="J452" s="38" t="str">
        <f t="shared" si="18"/>
        <v xml:space="preserve"> </v>
      </c>
      <c r="K452">
        <f t="shared" si="19"/>
        <v>0</v>
      </c>
      <c r="L452">
        <v>0</v>
      </c>
      <c r="M452">
        <f t="shared" si="20"/>
        <v>2</v>
      </c>
    </row>
    <row r="453" spans="1:13" x14ac:dyDescent="0.3">
      <c r="A453" t="s">
        <v>61</v>
      </c>
      <c r="B453" s="2">
        <v>45885</v>
      </c>
      <c r="C453" t="s">
        <v>309</v>
      </c>
      <c r="D453">
        <v>1</v>
      </c>
      <c r="E453">
        <v>0</v>
      </c>
      <c r="F453">
        <v>0</v>
      </c>
      <c r="G453" t="str">
        <f>VLOOKUP(A453,'[1]Parkrun PBs'!A:B,2,FALSE)</f>
        <v>19:20</v>
      </c>
      <c r="H453" t="s">
        <v>117</v>
      </c>
      <c r="I453" t="s">
        <v>117</v>
      </c>
      <c r="J453" s="38" t="str">
        <f t="shared" si="18"/>
        <v>FIRST TIMER</v>
      </c>
      <c r="K453">
        <f t="shared" si="19"/>
        <v>0</v>
      </c>
      <c r="L453">
        <v>0</v>
      </c>
      <c r="M453">
        <f t="shared" si="20"/>
        <v>1</v>
      </c>
    </row>
    <row r="454" spans="1:13" x14ac:dyDescent="0.3">
      <c r="A454" t="s">
        <v>43</v>
      </c>
      <c r="B454" s="2">
        <v>45885</v>
      </c>
      <c r="C454" t="s">
        <v>320</v>
      </c>
      <c r="D454">
        <v>1</v>
      </c>
      <c r="E454">
        <v>0</v>
      </c>
      <c r="F454">
        <v>0</v>
      </c>
      <c r="G454" t="str">
        <f>VLOOKUP(A454,'[1]Parkrun PBs'!A:B,2,FALSE)</f>
        <v>20:25</v>
      </c>
      <c r="H454" t="s">
        <v>117</v>
      </c>
      <c r="I454" t="s">
        <v>117</v>
      </c>
      <c r="J454" s="38" t="str">
        <f t="shared" si="18"/>
        <v>FIRST TIMER</v>
      </c>
      <c r="K454">
        <f t="shared" si="19"/>
        <v>0</v>
      </c>
      <c r="L454">
        <v>0</v>
      </c>
      <c r="M454">
        <f t="shared" si="20"/>
        <v>1</v>
      </c>
    </row>
    <row r="455" spans="1:13" x14ac:dyDescent="0.3">
      <c r="A455" t="s">
        <v>29</v>
      </c>
      <c r="B455" s="2">
        <v>45885</v>
      </c>
      <c r="C455" t="s">
        <v>135</v>
      </c>
      <c r="D455">
        <v>1</v>
      </c>
      <c r="E455">
        <v>0</v>
      </c>
      <c r="F455">
        <v>0</v>
      </c>
      <c r="G455" t="str">
        <f>VLOOKUP(A455,'[1]Parkrun PBs'!A:B,2,FALSE)</f>
        <v>17:07</v>
      </c>
      <c r="H455" t="s">
        <v>117</v>
      </c>
      <c r="I455" t="s">
        <v>116</v>
      </c>
      <c r="J455" s="38" t="str">
        <f t="shared" si="18"/>
        <v>NEW PB</v>
      </c>
      <c r="K455">
        <f t="shared" si="19"/>
        <v>1</v>
      </c>
      <c r="L455">
        <v>0</v>
      </c>
      <c r="M455">
        <f t="shared" si="20"/>
        <v>2</v>
      </c>
    </row>
    <row r="456" spans="1:13" x14ac:dyDescent="0.3">
      <c r="A456" t="s">
        <v>75</v>
      </c>
      <c r="B456" s="2">
        <v>45885</v>
      </c>
      <c r="C456" t="s">
        <v>135</v>
      </c>
      <c r="D456">
        <v>1</v>
      </c>
      <c r="E456">
        <v>0</v>
      </c>
      <c r="F456">
        <v>0</v>
      </c>
      <c r="G456" t="str">
        <f>VLOOKUP(A456,'[1]Parkrun PBs'!A:B,2,FALSE)</f>
        <v>19:17</v>
      </c>
      <c r="H456" t="s">
        <v>116</v>
      </c>
      <c r="I456" t="s">
        <v>116</v>
      </c>
      <c r="J456" s="38" t="str">
        <f t="shared" si="18"/>
        <v xml:space="preserve"> </v>
      </c>
      <c r="K456">
        <f t="shared" si="19"/>
        <v>0</v>
      </c>
      <c r="L456">
        <v>0</v>
      </c>
      <c r="M456">
        <f t="shared" si="20"/>
        <v>1</v>
      </c>
    </row>
    <row r="457" spans="1:13" x14ac:dyDescent="0.3">
      <c r="A457" t="s">
        <v>45</v>
      </c>
      <c r="B457" s="2">
        <v>45892</v>
      </c>
      <c r="C457" t="s">
        <v>115</v>
      </c>
      <c r="D457">
        <v>1</v>
      </c>
      <c r="E457">
        <v>0</v>
      </c>
      <c r="F457">
        <v>0</v>
      </c>
      <c r="G457" t="str">
        <f>VLOOKUP(A457,'[1]Parkrun PBs'!A:B,2,FALSE)</f>
        <v>24:06</v>
      </c>
      <c r="H457" t="s">
        <v>116</v>
      </c>
      <c r="I457" t="s">
        <v>116</v>
      </c>
      <c r="J457" s="38" t="str">
        <f t="shared" si="18"/>
        <v xml:space="preserve"> </v>
      </c>
      <c r="K457">
        <f t="shared" si="19"/>
        <v>0</v>
      </c>
      <c r="L457">
        <v>0</v>
      </c>
      <c r="M457">
        <f t="shared" si="20"/>
        <v>1</v>
      </c>
    </row>
    <row r="458" spans="1:13" x14ac:dyDescent="0.3">
      <c r="A458" t="s">
        <v>24</v>
      </c>
      <c r="B458" s="2">
        <v>45892</v>
      </c>
      <c r="C458" t="s">
        <v>115</v>
      </c>
      <c r="D458">
        <v>1</v>
      </c>
      <c r="E458">
        <v>0</v>
      </c>
      <c r="F458">
        <v>0</v>
      </c>
      <c r="G458" t="str">
        <f>VLOOKUP(A458,'[1]Parkrun PBs'!A:B,2,FALSE)</f>
        <v>21:27</v>
      </c>
      <c r="H458" t="s">
        <v>116</v>
      </c>
      <c r="I458" t="s">
        <v>116</v>
      </c>
      <c r="J458" s="38" t="str">
        <f t="shared" si="18"/>
        <v xml:space="preserve"> </v>
      </c>
      <c r="K458">
        <f t="shared" si="19"/>
        <v>0</v>
      </c>
      <c r="L458">
        <v>0</v>
      </c>
      <c r="M458">
        <f t="shared" si="20"/>
        <v>1</v>
      </c>
    </row>
    <row r="459" spans="1:13" x14ac:dyDescent="0.3">
      <c r="A459" t="s">
        <v>162</v>
      </c>
      <c r="B459" s="2">
        <v>45892</v>
      </c>
      <c r="C459" t="s">
        <v>118</v>
      </c>
      <c r="D459">
        <v>1</v>
      </c>
      <c r="E459">
        <v>0</v>
      </c>
      <c r="F459">
        <v>0</v>
      </c>
      <c r="G459" t="str">
        <f>VLOOKUP(A459,'[1]Parkrun PBs'!A:B,2,FALSE)</f>
        <v>20:28</v>
      </c>
      <c r="H459" t="s">
        <v>116</v>
      </c>
      <c r="I459" t="s">
        <v>116</v>
      </c>
      <c r="J459" s="38" t="str">
        <f t="shared" si="18"/>
        <v xml:space="preserve"> </v>
      </c>
      <c r="K459">
        <f t="shared" si="19"/>
        <v>0</v>
      </c>
      <c r="L459">
        <v>0</v>
      </c>
      <c r="M459">
        <f t="shared" si="20"/>
        <v>1</v>
      </c>
    </row>
    <row r="460" spans="1:13" x14ac:dyDescent="0.3">
      <c r="A460" t="s">
        <v>120</v>
      </c>
      <c r="B460" s="2">
        <v>45892</v>
      </c>
      <c r="C460" t="s">
        <v>118</v>
      </c>
      <c r="D460">
        <v>1</v>
      </c>
      <c r="E460">
        <v>0</v>
      </c>
      <c r="F460">
        <v>0</v>
      </c>
      <c r="G460" t="str">
        <f>VLOOKUP(A460,'[1]Parkrun PBs'!A:B,2,FALSE)</f>
        <v>26:34</v>
      </c>
      <c r="H460" t="s">
        <v>116</v>
      </c>
      <c r="I460" t="s">
        <v>116</v>
      </c>
      <c r="J460" s="38" t="str">
        <f t="shared" si="18"/>
        <v xml:space="preserve"> </v>
      </c>
      <c r="K460">
        <f t="shared" si="19"/>
        <v>0</v>
      </c>
      <c r="L460">
        <v>1</v>
      </c>
      <c r="M460">
        <f t="shared" si="20"/>
        <v>2</v>
      </c>
    </row>
    <row r="461" spans="1:13" x14ac:dyDescent="0.3">
      <c r="A461" t="s">
        <v>74</v>
      </c>
      <c r="B461" s="2">
        <v>45892</v>
      </c>
      <c r="C461" t="s">
        <v>137</v>
      </c>
      <c r="D461">
        <v>1</v>
      </c>
      <c r="E461">
        <v>0</v>
      </c>
      <c r="F461">
        <v>0</v>
      </c>
      <c r="G461" t="str">
        <f>VLOOKUP(A461,'[1]Parkrun PBs'!A:B,2,FALSE)</f>
        <v>17:02</v>
      </c>
      <c r="H461" t="s">
        <v>117</v>
      </c>
      <c r="I461" t="s">
        <v>117</v>
      </c>
      <c r="J461" s="38" t="str">
        <f t="shared" si="18"/>
        <v>FIRST TIMER</v>
      </c>
      <c r="K461">
        <f t="shared" si="19"/>
        <v>0</v>
      </c>
      <c r="L461">
        <v>0</v>
      </c>
      <c r="M461">
        <f t="shared" si="20"/>
        <v>1</v>
      </c>
    </row>
    <row r="462" spans="1:13" x14ac:dyDescent="0.3">
      <c r="A462" t="s">
        <v>44</v>
      </c>
      <c r="B462" s="2">
        <v>45892</v>
      </c>
      <c r="C462" t="s">
        <v>321</v>
      </c>
      <c r="D462">
        <v>1</v>
      </c>
      <c r="E462">
        <v>0</v>
      </c>
      <c r="F462">
        <v>0</v>
      </c>
      <c r="G462" t="str">
        <f>VLOOKUP(A462,'[1]Parkrun PBs'!A:B,2,FALSE)</f>
        <v>22:54</v>
      </c>
      <c r="H462" t="s">
        <v>117</v>
      </c>
      <c r="I462" t="s">
        <v>117</v>
      </c>
      <c r="J462" s="38" t="str">
        <f t="shared" si="18"/>
        <v>FIRST TIMER</v>
      </c>
      <c r="K462">
        <f t="shared" si="19"/>
        <v>0</v>
      </c>
      <c r="L462">
        <v>0</v>
      </c>
      <c r="M462">
        <f t="shared" si="20"/>
        <v>1</v>
      </c>
    </row>
    <row r="463" spans="1:13" x14ac:dyDescent="0.3">
      <c r="A463" t="s">
        <v>132</v>
      </c>
      <c r="B463" s="2">
        <v>45892</v>
      </c>
      <c r="C463" t="s">
        <v>155</v>
      </c>
      <c r="D463">
        <v>1</v>
      </c>
      <c r="E463">
        <v>0</v>
      </c>
      <c r="F463">
        <v>0</v>
      </c>
      <c r="G463" t="str">
        <f>VLOOKUP(A463,'[1]Parkrun PBs'!A:B,2,FALSE)</f>
        <v>17:43</v>
      </c>
      <c r="H463" t="s">
        <v>116</v>
      </c>
      <c r="I463" t="s">
        <v>116</v>
      </c>
      <c r="J463" s="38" t="str">
        <f t="shared" si="18"/>
        <v xml:space="preserve"> </v>
      </c>
      <c r="K463">
        <f t="shared" si="19"/>
        <v>0</v>
      </c>
      <c r="L463">
        <v>1</v>
      </c>
      <c r="M463">
        <f t="shared" si="20"/>
        <v>2</v>
      </c>
    </row>
    <row r="464" spans="1:13" x14ac:dyDescent="0.3">
      <c r="A464" t="s">
        <v>61</v>
      </c>
      <c r="B464" s="2">
        <v>45892</v>
      </c>
      <c r="C464" t="s">
        <v>322</v>
      </c>
      <c r="D464">
        <v>1</v>
      </c>
      <c r="E464">
        <v>0</v>
      </c>
      <c r="F464">
        <v>0</v>
      </c>
      <c r="G464" t="str">
        <f>VLOOKUP(A464,'[1]Parkrun PBs'!A:B,2,FALSE)</f>
        <v>19:20</v>
      </c>
      <c r="H464" t="s">
        <v>117</v>
      </c>
      <c r="I464" t="s">
        <v>117</v>
      </c>
      <c r="J464" s="38" t="str">
        <f t="shared" si="18"/>
        <v>FIRST TIMER</v>
      </c>
      <c r="K464">
        <f t="shared" si="19"/>
        <v>0</v>
      </c>
      <c r="L464">
        <v>0</v>
      </c>
      <c r="M464">
        <f t="shared" si="20"/>
        <v>1</v>
      </c>
    </row>
    <row r="465" spans="1:13" x14ac:dyDescent="0.3">
      <c r="A465" t="s">
        <v>33</v>
      </c>
      <c r="B465" s="2">
        <v>45892</v>
      </c>
      <c r="C465" t="s">
        <v>323</v>
      </c>
      <c r="D465">
        <v>1</v>
      </c>
      <c r="E465">
        <v>0</v>
      </c>
      <c r="F465">
        <v>0</v>
      </c>
      <c r="G465" t="str">
        <f>VLOOKUP(A465,'[1]Parkrun PBs'!A:B,2,FALSE)</f>
        <v>17:34</v>
      </c>
      <c r="H465" t="s">
        <v>117</v>
      </c>
      <c r="I465" t="s">
        <v>117</v>
      </c>
      <c r="J465" s="38" t="str">
        <f t="shared" si="18"/>
        <v>FIRST TIMER</v>
      </c>
      <c r="K465">
        <f t="shared" si="19"/>
        <v>0</v>
      </c>
      <c r="L465">
        <v>1</v>
      </c>
      <c r="M465">
        <f t="shared" si="20"/>
        <v>2</v>
      </c>
    </row>
    <row r="466" spans="1:13" x14ac:dyDescent="0.3">
      <c r="A466" t="s">
        <v>39</v>
      </c>
      <c r="B466" s="2">
        <v>45892</v>
      </c>
      <c r="C466" t="s">
        <v>323</v>
      </c>
      <c r="D466">
        <v>1</v>
      </c>
      <c r="E466">
        <v>0</v>
      </c>
      <c r="F466">
        <v>0</v>
      </c>
      <c r="G466" t="str">
        <f>VLOOKUP(A466,'[1]Parkrun PBs'!A:B,2,FALSE)</f>
        <v>17:47</v>
      </c>
      <c r="H466" t="s">
        <v>117</v>
      </c>
      <c r="I466" t="s">
        <v>117</v>
      </c>
      <c r="J466" s="38" t="str">
        <f t="shared" si="18"/>
        <v>FIRST TIMER</v>
      </c>
      <c r="K466">
        <f t="shared" si="19"/>
        <v>0</v>
      </c>
      <c r="L466">
        <v>1</v>
      </c>
      <c r="M466">
        <f t="shared" si="20"/>
        <v>2</v>
      </c>
    </row>
    <row r="467" spans="1:13" x14ac:dyDescent="0.3">
      <c r="A467" t="s">
        <v>264</v>
      </c>
      <c r="B467" s="2">
        <v>45892</v>
      </c>
      <c r="C467" t="s">
        <v>125</v>
      </c>
      <c r="D467">
        <v>1</v>
      </c>
      <c r="E467">
        <v>0</v>
      </c>
      <c r="F467" s="39">
        <v>2</v>
      </c>
      <c r="G467" t="str">
        <f>VLOOKUP(A467,'[1]Parkrun PBs'!A:B,2,FALSE)</f>
        <v>18:29</v>
      </c>
      <c r="H467" t="s">
        <v>117</v>
      </c>
      <c r="I467" t="s">
        <v>116</v>
      </c>
      <c r="J467" s="38" t="str">
        <f t="shared" si="18"/>
        <v>NEW PB</v>
      </c>
      <c r="K467">
        <f t="shared" si="19"/>
        <v>1</v>
      </c>
      <c r="L467">
        <v>0</v>
      </c>
      <c r="M467">
        <f t="shared" si="20"/>
        <v>4</v>
      </c>
    </row>
    <row r="468" spans="1:13" x14ac:dyDescent="0.3">
      <c r="A468" t="s">
        <v>37</v>
      </c>
      <c r="B468" s="2">
        <v>45892</v>
      </c>
      <c r="C468" t="s">
        <v>125</v>
      </c>
      <c r="D468">
        <v>1</v>
      </c>
      <c r="E468">
        <v>0</v>
      </c>
      <c r="F468">
        <v>0</v>
      </c>
      <c r="G468" t="str">
        <f>VLOOKUP(A468,'[1]Parkrun PBs'!A:B,2,FALSE)</f>
        <v>17:41</v>
      </c>
      <c r="H468" t="s">
        <v>116</v>
      </c>
      <c r="I468" t="s">
        <v>116</v>
      </c>
      <c r="J468" s="38" t="str">
        <f t="shared" si="18"/>
        <v xml:space="preserve"> </v>
      </c>
      <c r="K468">
        <f t="shared" si="19"/>
        <v>0</v>
      </c>
      <c r="L468">
        <v>0</v>
      </c>
      <c r="M468">
        <f t="shared" si="20"/>
        <v>1</v>
      </c>
    </row>
    <row r="469" spans="1:13" x14ac:dyDescent="0.3">
      <c r="A469" t="s">
        <v>29</v>
      </c>
      <c r="B469" s="2">
        <v>45892</v>
      </c>
      <c r="C469" t="s">
        <v>142</v>
      </c>
      <c r="D469">
        <v>1</v>
      </c>
      <c r="E469">
        <v>0</v>
      </c>
      <c r="F469">
        <v>0</v>
      </c>
      <c r="G469" t="str">
        <f>VLOOKUP(A469,'[1]Parkrun PBs'!A:B,2,FALSE)</f>
        <v>17:07</v>
      </c>
      <c r="H469" t="s">
        <v>117</v>
      </c>
      <c r="I469" t="s">
        <v>116</v>
      </c>
      <c r="J469" s="38" t="str">
        <f t="shared" si="18"/>
        <v>NEW PB</v>
      </c>
      <c r="K469">
        <f t="shared" si="19"/>
        <v>1</v>
      </c>
      <c r="L469">
        <v>1</v>
      </c>
      <c r="M469">
        <f t="shared" si="20"/>
        <v>3</v>
      </c>
    </row>
    <row r="470" spans="1:13" x14ac:dyDescent="0.3">
      <c r="A470" t="s">
        <v>56</v>
      </c>
      <c r="B470" s="2">
        <v>45892</v>
      </c>
      <c r="C470" t="s">
        <v>224</v>
      </c>
      <c r="D470">
        <v>1</v>
      </c>
      <c r="E470">
        <v>0</v>
      </c>
      <c r="F470">
        <v>0</v>
      </c>
      <c r="G470" t="str">
        <f>VLOOKUP(A470,'[1]Parkrun PBs'!A:B,2,FALSE)</f>
        <v>26:19</v>
      </c>
      <c r="H470" t="s">
        <v>117</v>
      </c>
      <c r="I470" t="s">
        <v>117</v>
      </c>
      <c r="J470" s="38" t="str">
        <f t="shared" si="18"/>
        <v>FIRST TIMER</v>
      </c>
      <c r="K470">
        <f t="shared" si="19"/>
        <v>0</v>
      </c>
      <c r="L470">
        <v>0</v>
      </c>
      <c r="M470">
        <f t="shared" si="20"/>
        <v>1</v>
      </c>
    </row>
    <row r="471" spans="1:13" x14ac:dyDescent="0.3">
      <c r="A471" t="s">
        <v>75</v>
      </c>
      <c r="B471" s="2">
        <v>45892</v>
      </c>
      <c r="C471" t="s">
        <v>127</v>
      </c>
      <c r="D471">
        <v>1</v>
      </c>
      <c r="E471">
        <v>0</v>
      </c>
      <c r="F471">
        <v>0</v>
      </c>
      <c r="G471" t="str">
        <f>VLOOKUP(A471,'[1]Parkrun PBs'!A:B,2,FALSE)</f>
        <v>19:17</v>
      </c>
      <c r="H471" t="s">
        <v>116</v>
      </c>
      <c r="I471" t="s">
        <v>116</v>
      </c>
      <c r="J471" s="38" t="str">
        <f t="shared" si="18"/>
        <v xml:space="preserve"> </v>
      </c>
      <c r="K471">
        <f t="shared" si="19"/>
        <v>0</v>
      </c>
      <c r="L471">
        <v>0</v>
      </c>
      <c r="M471">
        <f t="shared" si="20"/>
        <v>1</v>
      </c>
    </row>
    <row r="472" spans="1:13" x14ac:dyDescent="0.3">
      <c r="A472" t="s">
        <v>139</v>
      </c>
      <c r="B472" s="2">
        <v>45892</v>
      </c>
      <c r="C472" t="s">
        <v>129</v>
      </c>
      <c r="D472">
        <v>1</v>
      </c>
      <c r="E472">
        <v>0</v>
      </c>
      <c r="F472">
        <v>0</v>
      </c>
      <c r="G472" t="str">
        <f>VLOOKUP(A472,'[1]Parkrun PBs'!A:B,2,FALSE)</f>
        <v>19:55</v>
      </c>
      <c r="H472" t="s">
        <v>116</v>
      </c>
      <c r="I472" t="s">
        <v>116</v>
      </c>
      <c r="J472" s="38" t="str">
        <f t="shared" si="18"/>
        <v xml:space="preserve"> </v>
      </c>
      <c r="K472">
        <f t="shared" si="19"/>
        <v>0</v>
      </c>
      <c r="L472">
        <v>1</v>
      </c>
      <c r="M472">
        <f t="shared" si="20"/>
        <v>2</v>
      </c>
    </row>
    <row r="473" spans="1:13" x14ac:dyDescent="0.3">
      <c r="A473" t="s">
        <v>130</v>
      </c>
      <c r="B473" s="2">
        <v>45892</v>
      </c>
      <c r="C473" t="s">
        <v>129</v>
      </c>
      <c r="D473">
        <v>1</v>
      </c>
      <c r="E473">
        <v>0</v>
      </c>
      <c r="F473">
        <v>0</v>
      </c>
      <c r="G473" t="str">
        <f>VLOOKUP(A473,'[1]Parkrun PBs'!A:B,2,FALSE)</f>
        <v>25:17</v>
      </c>
      <c r="H473" t="s">
        <v>116</v>
      </c>
      <c r="I473" t="s">
        <v>116</v>
      </c>
      <c r="J473" s="38" t="str">
        <f t="shared" si="18"/>
        <v xml:space="preserve"> </v>
      </c>
      <c r="K473">
        <f t="shared" si="19"/>
        <v>0</v>
      </c>
      <c r="L473">
        <v>0</v>
      </c>
      <c r="M473">
        <f t="shared" si="20"/>
        <v>1</v>
      </c>
    </row>
    <row r="474" spans="1:13" x14ac:dyDescent="0.3">
      <c r="A474" t="s">
        <v>147</v>
      </c>
      <c r="B474" s="2">
        <v>45892</v>
      </c>
      <c r="C474" t="s">
        <v>129</v>
      </c>
      <c r="D474">
        <v>1</v>
      </c>
      <c r="E474">
        <v>0</v>
      </c>
      <c r="F474">
        <v>0</v>
      </c>
      <c r="G474" t="str">
        <f>VLOOKUP(A474,'[1]Parkrun PBs'!A:B,2,FALSE)</f>
        <v>24:22</v>
      </c>
      <c r="H474" t="s">
        <v>116</v>
      </c>
      <c r="I474" t="s">
        <v>116</v>
      </c>
      <c r="J474" s="38" t="str">
        <f t="shared" si="18"/>
        <v xml:space="preserve"> </v>
      </c>
      <c r="K474">
        <f t="shared" si="19"/>
        <v>0</v>
      </c>
      <c r="L474">
        <v>0</v>
      </c>
      <c r="M474">
        <f t="shared" si="20"/>
        <v>1</v>
      </c>
    </row>
    <row r="475" spans="1:13" x14ac:dyDescent="0.3">
      <c r="A475" t="s">
        <v>271</v>
      </c>
      <c r="B475" s="2">
        <v>45892</v>
      </c>
      <c r="C475" t="s">
        <v>129</v>
      </c>
      <c r="D475">
        <v>1</v>
      </c>
      <c r="E475">
        <v>0</v>
      </c>
      <c r="F475">
        <v>0</v>
      </c>
      <c r="G475" t="str">
        <f>VLOOKUP(A475,'[1]Parkrun PBs'!A:B,2,FALSE)</f>
        <v>27:51</v>
      </c>
      <c r="H475" t="s">
        <v>116</v>
      </c>
      <c r="I475" t="s">
        <v>116</v>
      </c>
      <c r="J475" s="38" t="str">
        <f t="shared" si="18"/>
        <v xml:space="preserve"> </v>
      </c>
      <c r="K475">
        <f t="shared" si="19"/>
        <v>0</v>
      </c>
      <c r="L475">
        <v>0</v>
      </c>
      <c r="M475">
        <f t="shared" si="20"/>
        <v>1</v>
      </c>
    </row>
    <row r="476" spans="1:13" x14ac:dyDescent="0.3">
      <c r="A476" t="s">
        <v>28</v>
      </c>
      <c r="B476" s="2">
        <v>45892</v>
      </c>
      <c r="C476" t="s">
        <v>129</v>
      </c>
      <c r="D476">
        <v>1</v>
      </c>
      <c r="E476" s="39">
        <v>2</v>
      </c>
      <c r="F476">
        <v>0</v>
      </c>
      <c r="G476" t="str">
        <f>VLOOKUP(A476,'[1]Parkrun PBs'!A:B,2,FALSE)</f>
        <v>21:46</v>
      </c>
      <c r="H476" t="s">
        <v>116</v>
      </c>
      <c r="I476" t="s">
        <v>116</v>
      </c>
      <c r="J476" s="38" t="str">
        <f t="shared" si="18"/>
        <v xml:space="preserve"> </v>
      </c>
      <c r="K476">
        <f t="shared" si="19"/>
        <v>0</v>
      </c>
      <c r="L476">
        <v>0</v>
      </c>
      <c r="M476">
        <f t="shared" si="20"/>
        <v>3</v>
      </c>
    </row>
    <row r="477" spans="1:13" x14ac:dyDescent="0.3">
      <c r="A477" t="s">
        <v>35</v>
      </c>
      <c r="B477" s="2">
        <v>45892</v>
      </c>
      <c r="C477" t="s">
        <v>135</v>
      </c>
      <c r="D477">
        <v>1</v>
      </c>
      <c r="E477">
        <v>0</v>
      </c>
      <c r="F477">
        <v>0</v>
      </c>
      <c r="G477" t="str">
        <f>VLOOKUP(A477,'[1]Parkrun PBs'!A:B,2,FALSE)</f>
        <v>17:13</v>
      </c>
      <c r="H477" t="s">
        <v>117</v>
      </c>
      <c r="I477" t="s">
        <v>116</v>
      </c>
      <c r="J477" s="38" t="str">
        <f t="shared" si="18"/>
        <v>NEW PB</v>
      </c>
      <c r="K477">
        <f t="shared" si="19"/>
        <v>1</v>
      </c>
      <c r="L477">
        <v>1</v>
      </c>
      <c r="M477">
        <f t="shared" si="20"/>
        <v>3</v>
      </c>
    </row>
    <row r="478" spans="1:13" x14ac:dyDescent="0.3">
      <c r="A478" t="s">
        <v>27</v>
      </c>
      <c r="B478" s="2">
        <v>45892</v>
      </c>
      <c r="C478" t="s">
        <v>260</v>
      </c>
      <c r="D478">
        <v>1</v>
      </c>
      <c r="E478">
        <v>0</v>
      </c>
      <c r="F478">
        <v>0</v>
      </c>
      <c r="G478" t="str">
        <f>VLOOKUP(A478,'[1]Parkrun PBs'!A:B,2,FALSE)</f>
        <v>22:30</v>
      </c>
      <c r="H478" t="s">
        <v>117</v>
      </c>
      <c r="I478" t="s">
        <v>117</v>
      </c>
      <c r="J478" s="38" t="str">
        <f t="shared" si="18"/>
        <v>FIRST TIMER</v>
      </c>
      <c r="K478">
        <f t="shared" si="19"/>
        <v>0</v>
      </c>
      <c r="L478">
        <v>0</v>
      </c>
      <c r="M478">
        <f t="shared" si="20"/>
        <v>1</v>
      </c>
    </row>
    <row r="479" spans="1:13" x14ac:dyDescent="0.3">
      <c r="A479" t="s">
        <v>247</v>
      </c>
      <c r="B479" s="2">
        <v>45892</v>
      </c>
      <c r="C479" t="s">
        <v>136</v>
      </c>
      <c r="D479">
        <v>0</v>
      </c>
      <c r="E479" s="31">
        <v>2</v>
      </c>
      <c r="F479">
        <v>0</v>
      </c>
      <c r="G479" t="str">
        <f>VLOOKUP(A479,'[1]Parkrun PBs'!A:B,2,FALSE)</f>
        <v>26:41</v>
      </c>
      <c r="H479" t="s">
        <v>116</v>
      </c>
      <c r="I479" t="s">
        <v>116</v>
      </c>
      <c r="J479" s="38" t="str">
        <f t="shared" si="18"/>
        <v xml:space="preserve"> </v>
      </c>
      <c r="K479">
        <f t="shared" si="19"/>
        <v>0</v>
      </c>
      <c r="L479">
        <v>0</v>
      </c>
      <c r="M479">
        <f t="shared" si="20"/>
        <v>2</v>
      </c>
    </row>
    <row r="480" spans="1:13" x14ac:dyDescent="0.3">
      <c r="A480" t="s">
        <v>239</v>
      </c>
      <c r="B480" s="2">
        <v>45899</v>
      </c>
      <c r="C480" t="s">
        <v>206</v>
      </c>
      <c r="D480">
        <v>1</v>
      </c>
      <c r="E480">
        <v>0</v>
      </c>
      <c r="F480">
        <v>0</v>
      </c>
      <c r="G480" t="str">
        <f>VLOOKUP(A480,'[1]Parkrun PBs'!A:B,2,FALSE)</f>
        <v>15:55</v>
      </c>
      <c r="H480" t="s">
        <v>117</v>
      </c>
      <c r="I480" t="s">
        <v>116</v>
      </c>
      <c r="J480" s="38" t="str">
        <f t="shared" si="18"/>
        <v>NEW PB</v>
      </c>
      <c r="K480">
        <f t="shared" si="19"/>
        <v>1</v>
      </c>
      <c r="L480">
        <v>0</v>
      </c>
      <c r="M480">
        <f t="shared" si="20"/>
        <v>2</v>
      </c>
    </row>
    <row r="481" spans="1:13" x14ac:dyDescent="0.3">
      <c r="A481" t="s">
        <v>75</v>
      </c>
      <c r="B481" s="2">
        <v>45899</v>
      </c>
      <c r="C481" t="s">
        <v>150</v>
      </c>
      <c r="D481">
        <v>1</v>
      </c>
      <c r="E481">
        <v>0</v>
      </c>
      <c r="F481">
        <v>0</v>
      </c>
      <c r="G481" t="str">
        <f>VLOOKUP(A481,'[1]Parkrun PBs'!A:B,2,FALSE)</f>
        <v>19:17</v>
      </c>
      <c r="H481" t="s">
        <v>116</v>
      </c>
      <c r="I481" t="s">
        <v>116</v>
      </c>
      <c r="J481" s="38" t="str">
        <f t="shared" si="18"/>
        <v xml:space="preserve"> </v>
      </c>
      <c r="K481">
        <f t="shared" si="19"/>
        <v>0</v>
      </c>
      <c r="L481">
        <v>0</v>
      </c>
      <c r="M481">
        <f t="shared" si="20"/>
        <v>1</v>
      </c>
    </row>
    <row r="482" spans="1:13" x14ac:dyDescent="0.3">
      <c r="A482" t="s">
        <v>185</v>
      </c>
      <c r="B482" s="2">
        <v>45899</v>
      </c>
      <c r="C482" t="s">
        <v>150</v>
      </c>
      <c r="D482">
        <v>1</v>
      </c>
      <c r="E482">
        <v>0</v>
      </c>
      <c r="F482" s="39">
        <v>2</v>
      </c>
      <c r="G482" t="str">
        <f>VLOOKUP(A482,'[1]Parkrun PBs'!A:B,2,FALSE)</f>
        <v>24:11</v>
      </c>
      <c r="H482" t="s">
        <v>117</v>
      </c>
      <c r="I482" t="s">
        <v>116</v>
      </c>
      <c r="J482" s="38" t="str">
        <f t="shared" si="18"/>
        <v>NEW PB</v>
      </c>
      <c r="K482">
        <f t="shared" si="19"/>
        <v>1</v>
      </c>
      <c r="L482">
        <v>0</v>
      </c>
      <c r="M482">
        <f t="shared" si="20"/>
        <v>4</v>
      </c>
    </row>
    <row r="483" spans="1:13" x14ac:dyDescent="0.3">
      <c r="A483" t="s">
        <v>146</v>
      </c>
      <c r="B483" s="2">
        <v>45899</v>
      </c>
      <c r="C483" t="s">
        <v>150</v>
      </c>
      <c r="D483">
        <v>1</v>
      </c>
      <c r="E483">
        <v>0</v>
      </c>
      <c r="F483">
        <v>0</v>
      </c>
      <c r="G483" t="str">
        <f>VLOOKUP(A483,'[1]Parkrun PBs'!A:B,2,FALSE)</f>
        <v>19:03</v>
      </c>
      <c r="H483" t="s">
        <v>116</v>
      </c>
      <c r="I483" t="s">
        <v>116</v>
      </c>
      <c r="J483" s="38" t="str">
        <f t="shared" si="18"/>
        <v xml:space="preserve"> </v>
      </c>
      <c r="K483">
        <f t="shared" si="19"/>
        <v>0</v>
      </c>
      <c r="L483">
        <v>0</v>
      </c>
      <c r="M483">
        <f t="shared" si="20"/>
        <v>1</v>
      </c>
    </row>
    <row r="484" spans="1:13" x14ac:dyDescent="0.3">
      <c r="A484" t="s">
        <v>45</v>
      </c>
      <c r="B484" s="2">
        <v>45899</v>
      </c>
      <c r="C484" t="s">
        <v>150</v>
      </c>
      <c r="D484">
        <v>1</v>
      </c>
      <c r="E484">
        <v>0</v>
      </c>
      <c r="F484">
        <v>0</v>
      </c>
      <c r="G484" t="str">
        <f>VLOOKUP(A484,'[1]Parkrun PBs'!A:B,2,FALSE)</f>
        <v>24:06</v>
      </c>
      <c r="H484" t="s">
        <v>116</v>
      </c>
      <c r="I484" t="s">
        <v>116</v>
      </c>
      <c r="J484" s="38" t="str">
        <f t="shared" si="18"/>
        <v xml:space="preserve"> </v>
      </c>
      <c r="K484">
        <f t="shared" si="19"/>
        <v>0</v>
      </c>
      <c r="L484">
        <v>0</v>
      </c>
      <c r="M484">
        <f t="shared" si="20"/>
        <v>1</v>
      </c>
    </row>
    <row r="485" spans="1:13" x14ac:dyDescent="0.3">
      <c r="A485" t="s">
        <v>162</v>
      </c>
      <c r="B485" s="2">
        <v>45899</v>
      </c>
      <c r="C485" t="s">
        <v>150</v>
      </c>
      <c r="D485">
        <v>1</v>
      </c>
      <c r="E485">
        <v>0</v>
      </c>
      <c r="F485">
        <v>0</v>
      </c>
      <c r="G485" t="str">
        <f>VLOOKUP(A485,'[1]Parkrun PBs'!A:B,2,FALSE)</f>
        <v>20:28</v>
      </c>
      <c r="H485" t="s">
        <v>116</v>
      </c>
      <c r="I485" t="s">
        <v>116</v>
      </c>
      <c r="J485" s="38" t="str">
        <f t="shared" si="18"/>
        <v xml:space="preserve"> </v>
      </c>
      <c r="K485">
        <f t="shared" si="19"/>
        <v>0</v>
      </c>
      <c r="L485">
        <v>0</v>
      </c>
      <c r="M485">
        <f t="shared" si="20"/>
        <v>1</v>
      </c>
    </row>
    <row r="486" spans="1:13" x14ac:dyDescent="0.3">
      <c r="A486" t="s">
        <v>130</v>
      </c>
      <c r="B486" s="2">
        <v>45899</v>
      </c>
      <c r="C486" t="s">
        <v>118</v>
      </c>
      <c r="D486">
        <v>1</v>
      </c>
      <c r="E486">
        <v>0</v>
      </c>
      <c r="F486">
        <v>0</v>
      </c>
      <c r="G486" t="str">
        <f>VLOOKUP(A486,'[1]Parkrun PBs'!A:B,2,FALSE)</f>
        <v>25:17</v>
      </c>
      <c r="H486" t="s">
        <v>116</v>
      </c>
      <c r="I486" t="s">
        <v>116</v>
      </c>
      <c r="J486" s="38" t="str">
        <f t="shared" si="18"/>
        <v xml:space="preserve"> </v>
      </c>
      <c r="K486">
        <f t="shared" si="19"/>
        <v>0</v>
      </c>
      <c r="L486">
        <v>0</v>
      </c>
      <c r="M486">
        <f t="shared" si="20"/>
        <v>1</v>
      </c>
    </row>
    <row r="487" spans="1:13" x14ac:dyDescent="0.3">
      <c r="A487" t="s">
        <v>120</v>
      </c>
      <c r="B487" s="2">
        <v>45899</v>
      </c>
      <c r="C487" t="s">
        <v>118</v>
      </c>
      <c r="D487">
        <v>1</v>
      </c>
      <c r="E487">
        <v>0</v>
      </c>
      <c r="F487">
        <v>0</v>
      </c>
      <c r="G487" t="str">
        <f>VLOOKUP(A487,'[1]Parkrun PBs'!A:B,2,FALSE)</f>
        <v>26:34</v>
      </c>
      <c r="H487" t="s">
        <v>116</v>
      </c>
      <c r="I487" t="s">
        <v>116</v>
      </c>
      <c r="J487" s="38" t="str">
        <f t="shared" si="18"/>
        <v xml:space="preserve"> </v>
      </c>
      <c r="K487">
        <f t="shared" si="19"/>
        <v>0</v>
      </c>
      <c r="L487">
        <v>0</v>
      </c>
      <c r="M487">
        <f t="shared" si="20"/>
        <v>1</v>
      </c>
    </row>
    <row r="488" spans="1:13" x14ac:dyDescent="0.3">
      <c r="A488" t="s">
        <v>33</v>
      </c>
      <c r="B488" s="2">
        <v>45899</v>
      </c>
      <c r="C488" t="s">
        <v>324</v>
      </c>
      <c r="D488">
        <v>1</v>
      </c>
      <c r="E488">
        <v>0</v>
      </c>
      <c r="F488">
        <v>0</v>
      </c>
      <c r="G488" t="str">
        <f>VLOOKUP(A488,'[1]Parkrun PBs'!A:B,2,FALSE)</f>
        <v>17:34</v>
      </c>
      <c r="H488" t="s">
        <v>117</v>
      </c>
      <c r="I488" t="s">
        <v>117</v>
      </c>
      <c r="J488" s="38" t="str">
        <f t="shared" si="18"/>
        <v>FIRST TIMER</v>
      </c>
      <c r="K488">
        <f t="shared" si="19"/>
        <v>0</v>
      </c>
      <c r="L488">
        <v>0</v>
      </c>
      <c r="M488">
        <f t="shared" si="20"/>
        <v>1</v>
      </c>
    </row>
    <row r="489" spans="1:13" x14ac:dyDescent="0.3">
      <c r="A489" t="s">
        <v>44</v>
      </c>
      <c r="B489" s="2">
        <v>45899</v>
      </c>
      <c r="C489" t="s">
        <v>325</v>
      </c>
      <c r="D489">
        <v>1</v>
      </c>
      <c r="E489">
        <v>0</v>
      </c>
      <c r="F489">
        <v>0</v>
      </c>
      <c r="G489" t="str">
        <f>VLOOKUP(A489,'[1]Parkrun PBs'!A:B,2,FALSE)</f>
        <v>22:54</v>
      </c>
      <c r="H489" t="s">
        <v>117</v>
      </c>
      <c r="I489" t="s">
        <v>117</v>
      </c>
      <c r="J489" s="38" t="str">
        <f t="shared" si="18"/>
        <v>FIRST TIMER</v>
      </c>
      <c r="K489">
        <f t="shared" si="19"/>
        <v>0</v>
      </c>
      <c r="L489">
        <v>0</v>
      </c>
      <c r="M489">
        <f t="shared" si="20"/>
        <v>1</v>
      </c>
    </row>
    <row r="490" spans="1:13" x14ac:dyDescent="0.3">
      <c r="A490" t="s">
        <v>216</v>
      </c>
      <c r="B490" s="2">
        <v>45899</v>
      </c>
      <c r="C490" t="s">
        <v>155</v>
      </c>
      <c r="D490">
        <v>1</v>
      </c>
      <c r="E490">
        <v>0</v>
      </c>
      <c r="F490">
        <v>0</v>
      </c>
      <c r="G490" t="str">
        <f>VLOOKUP(A490,'[1]Parkrun PBs'!A:B,2,FALSE)</f>
        <v>28:56</v>
      </c>
      <c r="H490" t="s">
        <v>116</v>
      </c>
      <c r="I490" t="s">
        <v>116</v>
      </c>
      <c r="J490" s="38" t="str">
        <f t="shared" si="18"/>
        <v xml:space="preserve"> </v>
      </c>
      <c r="K490">
        <f t="shared" si="19"/>
        <v>0</v>
      </c>
      <c r="L490">
        <v>0</v>
      </c>
      <c r="M490">
        <f t="shared" si="20"/>
        <v>1</v>
      </c>
    </row>
    <row r="491" spans="1:13" x14ac:dyDescent="0.3">
      <c r="A491" t="s">
        <v>27</v>
      </c>
      <c r="B491" s="2">
        <v>45899</v>
      </c>
      <c r="C491" t="s">
        <v>326</v>
      </c>
      <c r="D491">
        <v>1</v>
      </c>
      <c r="E491">
        <v>0</v>
      </c>
      <c r="F491">
        <v>0</v>
      </c>
      <c r="G491" t="str">
        <f>VLOOKUP(A491,'[1]Parkrun PBs'!A:B,2,FALSE)</f>
        <v>22:30</v>
      </c>
      <c r="H491" t="s">
        <v>117</v>
      </c>
      <c r="I491" t="s">
        <v>117</v>
      </c>
      <c r="J491" s="38" t="str">
        <f t="shared" si="18"/>
        <v>FIRST TIMER</v>
      </c>
      <c r="K491">
        <f t="shared" si="19"/>
        <v>0</v>
      </c>
      <c r="L491">
        <v>0</v>
      </c>
      <c r="M491">
        <f t="shared" si="20"/>
        <v>1</v>
      </c>
    </row>
    <row r="492" spans="1:13" x14ac:dyDescent="0.3">
      <c r="A492" t="s">
        <v>29</v>
      </c>
      <c r="B492" s="2">
        <v>45899</v>
      </c>
      <c r="C492" t="s">
        <v>125</v>
      </c>
      <c r="D492">
        <v>1</v>
      </c>
      <c r="E492">
        <v>0</v>
      </c>
      <c r="F492">
        <v>0</v>
      </c>
      <c r="G492" t="str">
        <f>VLOOKUP(A492,'[1]Parkrun PBs'!A:B,2,FALSE)</f>
        <v>17:07</v>
      </c>
      <c r="H492" t="s">
        <v>116</v>
      </c>
      <c r="I492" t="s">
        <v>116</v>
      </c>
      <c r="J492" s="38" t="str">
        <f t="shared" si="18"/>
        <v xml:space="preserve"> </v>
      </c>
      <c r="K492">
        <f t="shared" si="19"/>
        <v>0</v>
      </c>
      <c r="L492">
        <v>0</v>
      </c>
      <c r="M492">
        <f t="shared" si="20"/>
        <v>1</v>
      </c>
    </row>
    <row r="493" spans="1:13" x14ac:dyDescent="0.3">
      <c r="A493" t="s">
        <v>74</v>
      </c>
      <c r="B493" s="2">
        <v>45899</v>
      </c>
      <c r="C493" t="s">
        <v>125</v>
      </c>
      <c r="D493">
        <v>1</v>
      </c>
      <c r="E493">
        <v>0</v>
      </c>
      <c r="F493">
        <v>0</v>
      </c>
      <c r="G493" t="str">
        <f>VLOOKUP(A493,'[1]Parkrun PBs'!A:B,2,FALSE)</f>
        <v>17:02</v>
      </c>
      <c r="H493" t="s">
        <v>116</v>
      </c>
      <c r="I493" t="s">
        <v>116</v>
      </c>
      <c r="J493" s="38" t="str">
        <f t="shared" si="18"/>
        <v xml:space="preserve"> </v>
      </c>
      <c r="K493">
        <f t="shared" si="19"/>
        <v>0</v>
      </c>
      <c r="L493">
        <v>0</v>
      </c>
      <c r="M493">
        <f t="shared" si="20"/>
        <v>1</v>
      </c>
    </row>
    <row r="494" spans="1:13" x14ac:dyDescent="0.3">
      <c r="A494" t="s">
        <v>238</v>
      </c>
      <c r="B494" s="2">
        <v>45899</v>
      </c>
      <c r="C494" t="s">
        <v>125</v>
      </c>
      <c r="D494">
        <v>1</v>
      </c>
      <c r="E494">
        <v>0</v>
      </c>
      <c r="F494">
        <v>0</v>
      </c>
      <c r="G494" t="str">
        <f>VLOOKUP(A494,'[1]Parkrun PBs'!A:B,2,FALSE)</f>
        <v>17:58</v>
      </c>
      <c r="H494" t="s">
        <v>116</v>
      </c>
      <c r="I494" t="s">
        <v>116</v>
      </c>
      <c r="J494" s="38" t="str">
        <f t="shared" si="18"/>
        <v xml:space="preserve"> </v>
      </c>
      <c r="K494">
        <f t="shared" si="19"/>
        <v>0</v>
      </c>
      <c r="L494">
        <v>0</v>
      </c>
      <c r="M494">
        <f t="shared" si="20"/>
        <v>1</v>
      </c>
    </row>
    <row r="495" spans="1:13" x14ac:dyDescent="0.3">
      <c r="A495" t="s">
        <v>164</v>
      </c>
      <c r="B495" s="2">
        <v>45899</v>
      </c>
      <c r="C495" t="s">
        <v>125</v>
      </c>
      <c r="D495">
        <v>1</v>
      </c>
      <c r="E495">
        <v>0</v>
      </c>
      <c r="F495">
        <v>0</v>
      </c>
      <c r="G495" t="str">
        <f>VLOOKUP(A495,'[1]Parkrun PBs'!A:B,2,FALSE)</f>
        <v>20:33</v>
      </c>
      <c r="H495" t="s">
        <v>116</v>
      </c>
      <c r="I495" t="s">
        <v>116</v>
      </c>
      <c r="J495" s="38" t="str">
        <f t="shared" si="18"/>
        <v xml:space="preserve"> </v>
      </c>
      <c r="K495">
        <f t="shared" si="19"/>
        <v>0</v>
      </c>
      <c r="L495">
        <v>0</v>
      </c>
      <c r="M495">
        <f t="shared" si="20"/>
        <v>1</v>
      </c>
    </row>
    <row r="496" spans="1:13" x14ac:dyDescent="0.3">
      <c r="A496" t="s">
        <v>132</v>
      </c>
      <c r="B496" s="2">
        <v>45899</v>
      </c>
      <c r="C496" t="s">
        <v>224</v>
      </c>
      <c r="D496">
        <v>1</v>
      </c>
      <c r="E496">
        <v>0</v>
      </c>
      <c r="F496">
        <v>0</v>
      </c>
      <c r="G496" t="str">
        <f>VLOOKUP(A496,'[1]Parkrun PBs'!A:B,2,FALSE)</f>
        <v>17:43</v>
      </c>
      <c r="H496" t="s">
        <v>117</v>
      </c>
      <c r="I496" t="s">
        <v>117</v>
      </c>
      <c r="J496" s="38" t="str">
        <f t="shared" si="18"/>
        <v>FIRST TIMER</v>
      </c>
      <c r="K496">
        <f t="shared" si="19"/>
        <v>0</v>
      </c>
      <c r="L496">
        <v>0</v>
      </c>
      <c r="M496">
        <f t="shared" si="20"/>
        <v>1</v>
      </c>
    </row>
    <row r="497" spans="1:13" x14ac:dyDescent="0.3">
      <c r="A497" t="s">
        <v>36</v>
      </c>
      <c r="B497" s="2">
        <v>45899</v>
      </c>
      <c r="C497" t="s">
        <v>327</v>
      </c>
      <c r="D497">
        <v>1</v>
      </c>
      <c r="E497">
        <v>0</v>
      </c>
      <c r="F497">
        <v>0</v>
      </c>
      <c r="G497" t="str">
        <f>VLOOKUP(A497,'[1]Parkrun PBs'!A:B,2,FALSE)</f>
        <v>19:45</v>
      </c>
      <c r="H497" t="s">
        <v>117</v>
      </c>
      <c r="I497" t="s">
        <v>117</v>
      </c>
      <c r="J497" s="38" t="str">
        <f t="shared" si="18"/>
        <v>FIRST TIMER</v>
      </c>
      <c r="K497">
        <f t="shared" si="19"/>
        <v>0</v>
      </c>
      <c r="L497">
        <v>0</v>
      </c>
      <c r="M497">
        <f t="shared" si="20"/>
        <v>1</v>
      </c>
    </row>
    <row r="498" spans="1:13" x14ac:dyDescent="0.3">
      <c r="A498" t="s">
        <v>56</v>
      </c>
      <c r="B498" s="2">
        <v>45899</v>
      </c>
      <c r="C498" t="s">
        <v>190</v>
      </c>
      <c r="D498">
        <v>1</v>
      </c>
      <c r="E498">
        <v>0</v>
      </c>
      <c r="F498">
        <v>0</v>
      </c>
      <c r="G498" t="str">
        <f>VLOOKUP(A498,'[1]Parkrun PBs'!A:B,2,FALSE)</f>
        <v>26:19</v>
      </c>
      <c r="H498" t="s">
        <v>116</v>
      </c>
      <c r="I498" t="s">
        <v>116</v>
      </c>
      <c r="J498" s="38" t="str">
        <f t="shared" si="18"/>
        <v xml:space="preserve"> </v>
      </c>
      <c r="K498">
        <f t="shared" si="19"/>
        <v>0</v>
      </c>
      <c r="L498">
        <v>0</v>
      </c>
      <c r="M498">
        <f t="shared" si="20"/>
        <v>1</v>
      </c>
    </row>
    <row r="499" spans="1:13" x14ac:dyDescent="0.3">
      <c r="A499" t="s">
        <v>171</v>
      </c>
      <c r="B499" s="2">
        <v>45899</v>
      </c>
      <c r="C499" t="s">
        <v>135</v>
      </c>
      <c r="D499">
        <v>1</v>
      </c>
      <c r="E499">
        <v>0</v>
      </c>
      <c r="F499">
        <v>0</v>
      </c>
      <c r="G499" t="str">
        <f>VLOOKUP(A499,'[1]Parkrun PBs'!A:B,2,FALSE)</f>
        <v>19:48</v>
      </c>
      <c r="H499" t="s">
        <v>116</v>
      </c>
      <c r="I499" t="s">
        <v>116</v>
      </c>
      <c r="J499" s="38" t="str">
        <f t="shared" si="18"/>
        <v xml:space="preserve"> </v>
      </c>
      <c r="K499">
        <f t="shared" si="19"/>
        <v>0</v>
      </c>
      <c r="L499">
        <v>1</v>
      </c>
      <c r="M499">
        <f t="shared" si="20"/>
        <v>2</v>
      </c>
    </row>
    <row r="500" spans="1:13" x14ac:dyDescent="0.3">
      <c r="A500" t="s">
        <v>28</v>
      </c>
      <c r="B500" s="2">
        <v>45899</v>
      </c>
      <c r="C500" t="s">
        <v>135</v>
      </c>
      <c r="D500">
        <v>1</v>
      </c>
      <c r="E500">
        <v>0</v>
      </c>
      <c r="F500">
        <v>0</v>
      </c>
      <c r="G500" t="str">
        <f>VLOOKUP(A500,'[1]Parkrun PBs'!A:B,2,FALSE)</f>
        <v>21:46</v>
      </c>
      <c r="H500" t="s">
        <v>116</v>
      </c>
      <c r="I500" t="s">
        <v>116</v>
      </c>
      <c r="J500" s="38" t="str">
        <f t="shared" si="18"/>
        <v xml:space="preserve"> </v>
      </c>
      <c r="K500">
        <f t="shared" si="19"/>
        <v>0</v>
      </c>
      <c r="L500">
        <v>0</v>
      </c>
      <c r="M500">
        <f t="shared" si="20"/>
        <v>1</v>
      </c>
    </row>
    <row r="501" spans="1:13" x14ac:dyDescent="0.3">
      <c r="A501" t="s">
        <v>16</v>
      </c>
      <c r="B501" s="2">
        <v>45899</v>
      </c>
      <c r="C501" t="s">
        <v>135</v>
      </c>
      <c r="D501">
        <v>1</v>
      </c>
      <c r="E501">
        <v>0</v>
      </c>
      <c r="F501">
        <v>0</v>
      </c>
      <c r="G501" t="str">
        <f>VLOOKUP(A501,'[1]Parkrun PBs'!A:B,2,FALSE)</f>
        <v>17:09</v>
      </c>
      <c r="H501" t="s">
        <v>116</v>
      </c>
      <c r="I501" t="s">
        <v>116</v>
      </c>
      <c r="J501" s="38" t="str">
        <f t="shared" si="18"/>
        <v xml:space="preserve"> </v>
      </c>
      <c r="K501">
        <f t="shared" si="19"/>
        <v>0</v>
      </c>
      <c r="L501">
        <v>0</v>
      </c>
      <c r="M501">
        <f t="shared" si="20"/>
        <v>1</v>
      </c>
    </row>
    <row r="502" spans="1:13" x14ac:dyDescent="0.3">
      <c r="A502" t="s">
        <v>132</v>
      </c>
      <c r="B502" s="2">
        <v>45906</v>
      </c>
      <c r="C502" t="s">
        <v>115</v>
      </c>
      <c r="D502">
        <v>1</v>
      </c>
      <c r="E502">
        <v>0</v>
      </c>
      <c r="F502">
        <v>0</v>
      </c>
      <c r="G502" t="str">
        <f>VLOOKUP(A502,'[1]Parkrun PBs'!A:B,2,FALSE)</f>
        <v>17:43</v>
      </c>
      <c r="H502" t="s">
        <v>116</v>
      </c>
      <c r="I502" t="s">
        <v>116</v>
      </c>
      <c r="J502" s="38" t="str">
        <f t="shared" si="18"/>
        <v xml:space="preserve"> </v>
      </c>
      <c r="K502">
        <f t="shared" si="19"/>
        <v>0</v>
      </c>
      <c r="L502">
        <v>0</v>
      </c>
      <c r="M502">
        <f t="shared" si="20"/>
        <v>1</v>
      </c>
    </row>
    <row r="503" spans="1:13" x14ac:dyDescent="0.3">
      <c r="A503" t="s">
        <v>24</v>
      </c>
      <c r="B503" s="2">
        <v>45906</v>
      </c>
      <c r="C503" t="s">
        <v>115</v>
      </c>
      <c r="D503">
        <v>1</v>
      </c>
      <c r="E503">
        <v>0</v>
      </c>
      <c r="F503">
        <v>0</v>
      </c>
      <c r="G503" t="str">
        <f>VLOOKUP(A503,'[1]Parkrun PBs'!A:B,2,FALSE)</f>
        <v>21:27</v>
      </c>
      <c r="H503" t="s">
        <v>116</v>
      </c>
      <c r="I503" t="s">
        <v>116</v>
      </c>
      <c r="J503" s="38" t="str">
        <f t="shared" si="18"/>
        <v xml:space="preserve"> </v>
      </c>
      <c r="K503">
        <f t="shared" si="19"/>
        <v>0</v>
      </c>
      <c r="L503">
        <v>0</v>
      </c>
      <c r="M503">
        <f t="shared" si="20"/>
        <v>1</v>
      </c>
    </row>
    <row r="504" spans="1:13" x14ac:dyDescent="0.3">
      <c r="A504" t="s">
        <v>328</v>
      </c>
      <c r="B504" s="2">
        <v>45906</v>
      </c>
      <c r="C504" t="s">
        <v>115</v>
      </c>
      <c r="D504">
        <v>1</v>
      </c>
      <c r="E504">
        <v>0</v>
      </c>
      <c r="F504">
        <v>0</v>
      </c>
      <c r="G504" t="str">
        <f>VLOOKUP(A504,'[1]Parkrun PBs'!A:B,2,FALSE)</f>
        <v>23:43</v>
      </c>
      <c r="H504" t="s">
        <v>116</v>
      </c>
      <c r="I504" t="s">
        <v>116</v>
      </c>
      <c r="J504" s="38" t="str">
        <f t="shared" si="18"/>
        <v xml:space="preserve"> </v>
      </c>
      <c r="K504">
        <f t="shared" si="19"/>
        <v>0</v>
      </c>
      <c r="L504">
        <v>1</v>
      </c>
      <c r="M504">
        <f t="shared" si="20"/>
        <v>2</v>
      </c>
    </row>
    <row r="505" spans="1:13" x14ac:dyDescent="0.3">
      <c r="A505" t="s">
        <v>120</v>
      </c>
      <c r="B505" s="2">
        <v>45906</v>
      </c>
      <c r="C505" t="s">
        <v>115</v>
      </c>
      <c r="D505">
        <v>1</v>
      </c>
      <c r="E505">
        <v>0</v>
      </c>
      <c r="F505">
        <v>0</v>
      </c>
      <c r="G505" t="str">
        <f>VLOOKUP(A505,'[1]Parkrun PBs'!A:B,2,FALSE)</f>
        <v>26:34</v>
      </c>
      <c r="H505" t="s">
        <v>116</v>
      </c>
      <c r="I505" t="s">
        <v>116</v>
      </c>
      <c r="J505" s="38" t="str">
        <f t="shared" si="18"/>
        <v xml:space="preserve"> </v>
      </c>
      <c r="K505">
        <f t="shared" si="19"/>
        <v>0</v>
      </c>
      <c r="L505">
        <v>0</v>
      </c>
      <c r="M505">
        <f t="shared" si="20"/>
        <v>1</v>
      </c>
    </row>
    <row r="506" spans="1:13" x14ac:dyDescent="0.3">
      <c r="A506" t="s">
        <v>239</v>
      </c>
      <c r="B506" s="2">
        <v>45906</v>
      </c>
      <c r="C506" t="s">
        <v>206</v>
      </c>
      <c r="D506">
        <v>1</v>
      </c>
      <c r="E506">
        <v>0</v>
      </c>
      <c r="F506">
        <v>0</v>
      </c>
      <c r="G506" t="str">
        <f>VLOOKUP(A506,'[1]Parkrun PBs'!A:B,2,FALSE)</f>
        <v>15:55</v>
      </c>
      <c r="H506" t="s">
        <v>117</v>
      </c>
      <c r="I506" t="s">
        <v>116</v>
      </c>
      <c r="J506" s="38" t="str">
        <f t="shared" ref="J506:J571" si="21">IF(H506="Y",IF(I506="Y","FIRST TIMER","NEW PB")," ")</f>
        <v>NEW PB</v>
      </c>
      <c r="K506">
        <f t="shared" ref="K506:K571" si="22">IF(H506="Y",1,0)-IF(I506="Y",1,0)</f>
        <v>1</v>
      </c>
      <c r="L506">
        <v>0</v>
      </c>
      <c r="M506">
        <f t="shared" ref="M506:M571" si="23">SUM(D506:F506,K506:L506)</f>
        <v>2</v>
      </c>
    </row>
    <row r="507" spans="1:13" x14ac:dyDescent="0.3">
      <c r="A507" t="s">
        <v>36</v>
      </c>
      <c r="B507" s="2">
        <v>45906</v>
      </c>
      <c r="C507" t="s">
        <v>193</v>
      </c>
      <c r="D507">
        <v>1</v>
      </c>
      <c r="E507">
        <v>0</v>
      </c>
      <c r="F507">
        <v>0</v>
      </c>
      <c r="G507" t="str">
        <f>VLOOKUP(A507,'[1]Parkrun PBs'!A:B,2,FALSE)</f>
        <v>19:45</v>
      </c>
      <c r="H507" t="s">
        <v>117</v>
      </c>
      <c r="I507" t="s">
        <v>117</v>
      </c>
      <c r="J507" s="38" t="str">
        <f t="shared" si="21"/>
        <v>FIRST TIMER</v>
      </c>
      <c r="K507">
        <f t="shared" si="22"/>
        <v>0</v>
      </c>
      <c r="L507">
        <v>1</v>
      </c>
      <c r="M507">
        <f t="shared" si="23"/>
        <v>2</v>
      </c>
    </row>
    <row r="508" spans="1:13" x14ac:dyDescent="0.3">
      <c r="A508" t="s">
        <v>56</v>
      </c>
      <c r="B508" s="2">
        <v>45906</v>
      </c>
      <c r="C508" t="s">
        <v>187</v>
      </c>
      <c r="D508">
        <v>1</v>
      </c>
      <c r="E508">
        <v>0</v>
      </c>
      <c r="F508">
        <v>0</v>
      </c>
      <c r="G508" t="str">
        <f>VLOOKUP(A508,'[1]Parkrun PBs'!A:B,2,FALSE)</f>
        <v>26:19</v>
      </c>
      <c r="H508" t="s">
        <v>117</v>
      </c>
      <c r="I508" t="s">
        <v>116</v>
      </c>
      <c r="J508" s="38" t="str">
        <f t="shared" si="21"/>
        <v>NEW PB</v>
      </c>
      <c r="K508">
        <f t="shared" si="22"/>
        <v>1</v>
      </c>
      <c r="L508">
        <v>0</v>
      </c>
      <c r="M508">
        <f t="shared" si="23"/>
        <v>2</v>
      </c>
    </row>
    <row r="509" spans="1:13" x14ac:dyDescent="0.3">
      <c r="A509" t="s">
        <v>33</v>
      </c>
      <c r="B509" s="2">
        <v>45906</v>
      </c>
      <c r="C509" t="s">
        <v>195</v>
      </c>
      <c r="D509">
        <v>1</v>
      </c>
      <c r="E509">
        <v>0</v>
      </c>
      <c r="F509">
        <v>0</v>
      </c>
      <c r="G509" t="str">
        <f>VLOOKUP(A509,'[1]Parkrun PBs'!A:B,2,FALSE)</f>
        <v>17:34</v>
      </c>
      <c r="H509" t="s">
        <v>117</v>
      </c>
      <c r="I509" t="s">
        <v>116</v>
      </c>
      <c r="J509" s="38" t="str">
        <f t="shared" si="21"/>
        <v>NEW PB</v>
      </c>
      <c r="K509">
        <f t="shared" si="22"/>
        <v>1</v>
      </c>
      <c r="L509">
        <v>1</v>
      </c>
      <c r="M509">
        <f t="shared" si="23"/>
        <v>3</v>
      </c>
    </row>
    <row r="510" spans="1:13" x14ac:dyDescent="0.3">
      <c r="A510" t="s">
        <v>39</v>
      </c>
      <c r="B510" s="2">
        <v>45906</v>
      </c>
      <c r="C510" t="s">
        <v>195</v>
      </c>
      <c r="D510">
        <v>1</v>
      </c>
      <c r="E510">
        <v>0</v>
      </c>
      <c r="F510">
        <v>0</v>
      </c>
      <c r="G510" t="str">
        <f>VLOOKUP(A510,'[1]Parkrun PBs'!A:B,2,FALSE)</f>
        <v>17:47</v>
      </c>
      <c r="H510" t="s">
        <v>116</v>
      </c>
      <c r="I510" t="s">
        <v>116</v>
      </c>
      <c r="J510" s="38" t="str">
        <f t="shared" si="21"/>
        <v xml:space="preserve"> </v>
      </c>
      <c r="K510">
        <f t="shared" si="22"/>
        <v>0</v>
      </c>
      <c r="L510">
        <v>0</v>
      </c>
      <c r="M510">
        <f t="shared" si="23"/>
        <v>1</v>
      </c>
    </row>
    <row r="511" spans="1:13" x14ac:dyDescent="0.3">
      <c r="A511" t="s">
        <v>23</v>
      </c>
      <c r="B511" s="2">
        <v>45906</v>
      </c>
      <c r="C511" t="s">
        <v>189</v>
      </c>
      <c r="D511">
        <v>1</v>
      </c>
      <c r="E511">
        <v>0</v>
      </c>
      <c r="F511">
        <v>0</v>
      </c>
      <c r="G511" t="str">
        <f>VLOOKUP(A511,'[1]Parkrun PBs'!A:B,2,FALSE)</f>
        <v>19:47</v>
      </c>
      <c r="H511" t="s">
        <v>117</v>
      </c>
      <c r="I511" t="s">
        <v>117</v>
      </c>
      <c r="J511" s="38" t="str">
        <f t="shared" si="21"/>
        <v>FIRST TIMER</v>
      </c>
      <c r="K511">
        <f t="shared" si="22"/>
        <v>0</v>
      </c>
      <c r="L511">
        <v>0</v>
      </c>
      <c r="M511">
        <f t="shared" si="23"/>
        <v>1</v>
      </c>
    </row>
    <row r="512" spans="1:13" x14ac:dyDescent="0.3">
      <c r="A512" t="s">
        <v>29</v>
      </c>
      <c r="B512" s="2">
        <v>45906</v>
      </c>
      <c r="C512" t="s">
        <v>125</v>
      </c>
      <c r="D512">
        <v>1</v>
      </c>
      <c r="E512">
        <v>0</v>
      </c>
      <c r="F512">
        <v>0</v>
      </c>
      <c r="G512" t="str">
        <f>VLOOKUP(A512,'[1]Parkrun PBs'!A:B,2,FALSE)</f>
        <v>17:07</v>
      </c>
      <c r="H512" t="s">
        <v>116</v>
      </c>
      <c r="I512" t="s">
        <v>116</v>
      </c>
      <c r="J512" s="38" t="str">
        <f t="shared" si="21"/>
        <v xml:space="preserve"> </v>
      </c>
      <c r="K512">
        <f t="shared" si="22"/>
        <v>0</v>
      </c>
      <c r="L512">
        <v>0</v>
      </c>
      <c r="M512">
        <f t="shared" si="23"/>
        <v>1</v>
      </c>
    </row>
    <row r="513" spans="1:13" x14ac:dyDescent="0.3">
      <c r="A513" t="s">
        <v>162</v>
      </c>
      <c r="B513" s="2">
        <v>45906</v>
      </c>
      <c r="C513" t="s">
        <v>125</v>
      </c>
      <c r="D513">
        <v>1</v>
      </c>
      <c r="E513">
        <v>0</v>
      </c>
      <c r="F513">
        <v>0</v>
      </c>
      <c r="G513" t="str">
        <f>VLOOKUP(A513,'[1]Parkrun PBs'!A:B,2,FALSE)</f>
        <v>20:28</v>
      </c>
      <c r="H513" t="s">
        <v>116</v>
      </c>
      <c r="I513" t="s">
        <v>116</v>
      </c>
      <c r="J513" s="38" t="str">
        <f t="shared" si="21"/>
        <v xml:space="preserve"> </v>
      </c>
      <c r="K513">
        <f t="shared" si="22"/>
        <v>0</v>
      </c>
      <c r="L513">
        <v>0</v>
      </c>
      <c r="M513">
        <f t="shared" si="23"/>
        <v>1</v>
      </c>
    </row>
    <row r="514" spans="1:13" x14ac:dyDescent="0.3">
      <c r="A514" t="s">
        <v>147</v>
      </c>
      <c r="B514" s="2">
        <v>45906</v>
      </c>
      <c r="C514" t="s">
        <v>142</v>
      </c>
      <c r="D514">
        <v>1</v>
      </c>
      <c r="E514">
        <v>0</v>
      </c>
      <c r="F514" s="39">
        <v>2</v>
      </c>
      <c r="G514" t="str">
        <f>VLOOKUP(A514,'[1]Parkrun PBs'!A:B,2,FALSE)</f>
        <v>24:22</v>
      </c>
      <c r="H514" t="s">
        <v>117</v>
      </c>
      <c r="I514" t="s">
        <v>117</v>
      </c>
      <c r="J514" s="38" t="str">
        <f t="shared" si="21"/>
        <v>FIRST TIMER</v>
      </c>
      <c r="K514">
        <f t="shared" si="22"/>
        <v>0</v>
      </c>
      <c r="L514">
        <v>0</v>
      </c>
      <c r="M514">
        <f t="shared" si="23"/>
        <v>3</v>
      </c>
    </row>
    <row r="515" spans="1:13" x14ac:dyDescent="0.3">
      <c r="A515" t="s">
        <v>238</v>
      </c>
      <c r="B515" s="2">
        <v>45906</v>
      </c>
      <c r="C515" t="s">
        <v>129</v>
      </c>
      <c r="D515">
        <v>1</v>
      </c>
      <c r="E515">
        <v>0</v>
      </c>
      <c r="F515">
        <v>0</v>
      </c>
      <c r="G515" t="str">
        <f>VLOOKUP(A515,'[1]Parkrun PBs'!A:B,2,FALSE)</f>
        <v>17:58</v>
      </c>
      <c r="H515" t="s">
        <v>116</v>
      </c>
      <c r="I515" t="s">
        <v>116</v>
      </c>
      <c r="J515" s="38" t="str">
        <f t="shared" si="21"/>
        <v xml:space="preserve"> </v>
      </c>
      <c r="K515">
        <f t="shared" si="22"/>
        <v>0</v>
      </c>
      <c r="L515">
        <v>1</v>
      </c>
      <c r="M515">
        <f t="shared" si="23"/>
        <v>2</v>
      </c>
    </row>
    <row r="516" spans="1:13" x14ac:dyDescent="0.3">
      <c r="A516" t="s">
        <v>35</v>
      </c>
      <c r="B516" s="2">
        <v>45906</v>
      </c>
      <c r="C516" t="s">
        <v>129</v>
      </c>
      <c r="D516">
        <v>1</v>
      </c>
      <c r="E516">
        <v>0</v>
      </c>
      <c r="F516">
        <v>0</v>
      </c>
      <c r="G516" t="str">
        <f>VLOOKUP(A516,'[1]Parkrun PBs'!A:B,2,FALSE)</f>
        <v>17:13</v>
      </c>
      <c r="H516" t="s">
        <v>116</v>
      </c>
      <c r="I516" t="s">
        <v>116</v>
      </c>
      <c r="J516" s="38" t="str">
        <f t="shared" si="21"/>
        <v xml:space="preserve"> </v>
      </c>
      <c r="K516">
        <f t="shared" si="22"/>
        <v>0</v>
      </c>
      <c r="L516">
        <v>1</v>
      </c>
      <c r="M516">
        <f t="shared" si="23"/>
        <v>2</v>
      </c>
    </row>
    <row r="517" spans="1:13" x14ac:dyDescent="0.3">
      <c r="A517" t="s">
        <v>130</v>
      </c>
      <c r="B517" s="2">
        <v>45906</v>
      </c>
      <c r="C517" t="s">
        <v>129</v>
      </c>
      <c r="D517">
        <v>1</v>
      </c>
      <c r="E517">
        <v>0</v>
      </c>
      <c r="F517">
        <v>0</v>
      </c>
      <c r="G517" t="str">
        <f>VLOOKUP(A517,'[1]Parkrun PBs'!A:B,2,FALSE)</f>
        <v>25:17</v>
      </c>
      <c r="H517" t="s">
        <v>116</v>
      </c>
      <c r="I517" t="s">
        <v>116</v>
      </c>
      <c r="J517" s="38" t="str">
        <f t="shared" si="21"/>
        <v xml:space="preserve"> </v>
      </c>
      <c r="K517">
        <f t="shared" si="22"/>
        <v>0</v>
      </c>
      <c r="L517">
        <v>0</v>
      </c>
      <c r="M517">
        <f t="shared" si="23"/>
        <v>1</v>
      </c>
    </row>
    <row r="518" spans="1:13" x14ac:dyDescent="0.3">
      <c r="A518" t="s">
        <v>75</v>
      </c>
      <c r="B518" s="2">
        <v>45906</v>
      </c>
      <c r="C518" t="s">
        <v>129</v>
      </c>
      <c r="D518">
        <v>1</v>
      </c>
      <c r="E518">
        <v>0</v>
      </c>
      <c r="F518">
        <v>0</v>
      </c>
      <c r="G518" t="str">
        <f>VLOOKUP(A518,'[1]Parkrun PBs'!A:B,2,FALSE)</f>
        <v>19:17</v>
      </c>
      <c r="H518" t="s">
        <v>116</v>
      </c>
      <c r="I518" t="s">
        <v>116</v>
      </c>
      <c r="J518" s="38" t="str">
        <f t="shared" si="21"/>
        <v xml:space="preserve"> </v>
      </c>
      <c r="K518">
        <f t="shared" si="22"/>
        <v>0</v>
      </c>
      <c r="L518">
        <v>0</v>
      </c>
      <c r="M518">
        <f t="shared" si="23"/>
        <v>1</v>
      </c>
    </row>
    <row r="519" spans="1:13" x14ac:dyDescent="0.3">
      <c r="A519" t="s">
        <v>164</v>
      </c>
      <c r="B519" s="2">
        <v>45906</v>
      </c>
      <c r="C519" t="s">
        <v>129</v>
      </c>
      <c r="D519">
        <v>1</v>
      </c>
      <c r="E519">
        <v>0</v>
      </c>
      <c r="F519">
        <v>0</v>
      </c>
      <c r="G519" t="str">
        <f>VLOOKUP(A519,'[1]Parkrun PBs'!A:B,2,FALSE)</f>
        <v>20:33</v>
      </c>
      <c r="H519" t="s">
        <v>116</v>
      </c>
      <c r="I519" t="s">
        <v>116</v>
      </c>
      <c r="J519" s="38" t="str">
        <f t="shared" si="21"/>
        <v xml:space="preserve"> </v>
      </c>
      <c r="K519">
        <f t="shared" si="22"/>
        <v>0</v>
      </c>
      <c r="L519">
        <v>0</v>
      </c>
      <c r="M519">
        <f t="shared" si="23"/>
        <v>1</v>
      </c>
    </row>
    <row r="520" spans="1:13" x14ac:dyDescent="0.3">
      <c r="A520" t="s">
        <v>44</v>
      </c>
      <c r="B520" s="2">
        <v>45906</v>
      </c>
      <c r="C520" t="s">
        <v>129</v>
      </c>
      <c r="D520">
        <v>1</v>
      </c>
      <c r="E520" s="31">
        <v>2</v>
      </c>
      <c r="F520">
        <v>0</v>
      </c>
      <c r="G520" t="str">
        <f>VLOOKUP(A520,'[1]Parkrun PBs'!A:B,2,FALSE)</f>
        <v>22:54</v>
      </c>
      <c r="H520" t="s">
        <v>116</v>
      </c>
      <c r="I520" t="s">
        <v>116</v>
      </c>
      <c r="J520" s="38" t="str">
        <f t="shared" si="21"/>
        <v xml:space="preserve"> </v>
      </c>
      <c r="K520">
        <f t="shared" si="22"/>
        <v>0</v>
      </c>
      <c r="L520">
        <v>0</v>
      </c>
      <c r="M520">
        <f t="shared" si="23"/>
        <v>3</v>
      </c>
    </row>
    <row r="521" spans="1:13" x14ac:dyDescent="0.3">
      <c r="A521" t="s">
        <v>28</v>
      </c>
      <c r="B521" s="2">
        <v>45906</v>
      </c>
      <c r="C521" t="s">
        <v>129</v>
      </c>
      <c r="D521">
        <v>0</v>
      </c>
      <c r="E521" s="31">
        <v>2</v>
      </c>
      <c r="F521">
        <v>0</v>
      </c>
      <c r="G521" t="str">
        <f>VLOOKUP(A521,'[1]Parkrun PBs'!A:B,2,FALSE)</f>
        <v>21:46</v>
      </c>
      <c r="H521" t="s">
        <v>116</v>
      </c>
      <c r="I521" t="s">
        <v>116</v>
      </c>
      <c r="J521" s="38" t="str">
        <f t="shared" si="21"/>
        <v xml:space="preserve"> </v>
      </c>
      <c r="K521">
        <f t="shared" si="22"/>
        <v>0</v>
      </c>
      <c r="L521">
        <v>0</v>
      </c>
      <c r="M521">
        <f t="shared" si="23"/>
        <v>2</v>
      </c>
    </row>
    <row r="522" spans="1:13" x14ac:dyDescent="0.3">
      <c r="A522" t="s">
        <v>22</v>
      </c>
      <c r="B522" s="2">
        <v>45906</v>
      </c>
      <c r="C522" t="s">
        <v>129</v>
      </c>
      <c r="D522">
        <v>0</v>
      </c>
      <c r="E522" s="31">
        <v>2</v>
      </c>
      <c r="F522">
        <v>0</v>
      </c>
      <c r="G522" t="str">
        <f>VLOOKUP(A522,'[1]Parkrun PBs'!A:B,2,FALSE)</f>
        <v>19:36</v>
      </c>
      <c r="H522" t="s">
        <v>116</v>
      </c>
      <c r="I522" t="s">
        <v>116</v>
      </c>
      <c r="J522" s="38" t="str">
        <f t="shared" si="21"/>
        <v xml:space="preserve"> </v>
      </c>
      <c r="K522">
        <f t="shared" si="22"/>
        <v>0</v>
      </c>
      <c r="L522">
        <v>0</v>
      </c>
      <c r="M522">
        <f t="shared" si="23"/>
        <v>2</v>
      </c>
    </row>
    <row r="523" spans="1:13" x14ac:dyDescent="0.3">
      <c r="A523" t="s">
        <v>43</v>
      </c>
      <c r="B523" s="2">
        <v>45906</v>
      </c>
      <c r="C523" t="s">
        <v>135</v>
      </c>
      <c r="D523">
        <v>1</v>
      </c>
      <c r="E523">
        <v>0</v>
      </c>
      <c r="F523">
        <v>0</v>
      </c>
      <c r="G523" t="str">
        <f>VLOOKUP(A523,'[1]Parkrun PBs'!A:B,2,FALSE)</f>
        <v>20:25</v>
      </c>
      <c r="H523" t="s">
        <v>116</v>
      </c>
      <c r="I523" t="s">
        <v>116</v>
      </c>
      <c r="J523" s="38" t="str">
        <f t="shared" si="21"/>
        <v xml:space="preserve"> </v>
      </c>
      <c r="K523">
        <f t="shared" si="22"/>
        <v>0</v>
      </c>
      <c r="L523">
        <v>0</v>
      </c>
      <c r="M523">
        <f t="shared" si="23"/>
        <v>1</v>
      </c>
    </row>
    <row r="524" spans="1:13" x14ac:dyDescent="0.3">
      <c r="A524" t="s">
        <v>16</v>
      </c>
      <c r="B524" s="2">
        <v>45906</v>
      </c>
      <c r="C524" s="40" t="s">
        <v>135</v>
      </c>
      <c r="D524">
        <v>1</v>
      </c>
      <c r="E524">
        <v>0</v>
      </c>
      <c r="F524">
        <v>0</v>
      </c>
      <c r="G524" t="str">
        <f>VLOOKUP(A524,'[1]Parkrun PBs'!A:B,2,FALSE)</f>
        <v>17:09</v>
      </c>
      <c r="H524" t="s">
        <v>116</v>
      </c>
      <c r="I524" t="s">
        <v>116</v>
      </c>
      <c r="J524" s="38" t="str">
        <f t="shared" si="21"/>
        <v xml:space="preserve"> </v>
      </c>
      <c r="K524">
        <f t="shared" si="22"/>
        <v>0</v>
      </c>
      <c r="L524">
        <v>0</v>
      </c>
      <c r="M524">
        <f t="shared" si="23"/>
        <v>1</v>
      </c>
    </row>
    <row r="525" spans="1:13" x14ac:dyDescent="0.3">
      <c r="A525" t="s">
        <v>328</v>
      </c>
      <c r="B525" s="2">
        <v>45913</v>
      </c>
      <c r="C525" t="s">
        <v>206</v>
      </c>
      <c r="D525">
        <v>1</v>
      </c>
      <c r="E525">
        <v>0</v>
      </c>
      <c r="F525">
        <v>0</v>
      </c>
      <c r="G525" t="str">
        <f>VLOOKUP(A525,'[1]Parkrun PBs'!A:B,2,FALSE)</f>
        <v>23:43</v>
      </c>
      <c r="H525" t="s">
        <v>116</v>
      </c>
      <c r="I525" t="s">
        <v>116</v>
      </c>
      <c r="J525" s="38" t="str">
        <f t="shared" si="21"/>
        <v xml:space="preserve"> </v>
      </c>
      <c r="K525">
        <f t="shared" si="22"/>
        <v>0</v>
      </c>
      <c r="L525">
        <v>1</v>
      </c>
      <c r="M525">
        <f t="shared" si="23"/>
        <v>2</v>
      </c>
    </row>
    <row r="526" spans="1:13" x14ac:dyDescent="0.3">
      <c r="A526" t="s">
        <v>198</v>
      </c>
      <c r="B526" s="2">
        <v>45913</v>
      </c>
      <c r="C526" t="s">
        <v>150</v>
      </c>
      <c r="D526">
        <v>1</v>
      </c>
      <c r="E526">
        <v>0</v>
      </c>
      <c r="F526">
        <v>0</v>
      </c>
      <c r="G526" t="str">
        <f>VLOOKUP(A526,'[1]Parkrun PBs'!A:B,2,FALSE)</f>
        <v>18:45</v>
      </c>
      <c r="H526" t="s">
        <v>116</v>
      </c>
      <c r="I526" t="s">
        <v>116</v>
      </c>
      <c r="J526" s="38" t="str">
        <f t="shared" si="21"/>
        <v xml:space="preserve"> </v>
      </c>
      <c r="K526">
        <f t="shared" si="22"/>
        <v>0</v>
      </c>
      <c r="L526">
        <v>0</v>
      </c>
      <c r="M526">
        <f t="shared" si="23"/>
        <v>1</v>
      </c>
    </row>
    <row r="527" spans="1:13" x14ac:dyDescent="0.3">
      <c r="A527" t="s">
        <v>40</v>
      </c>
      <c r="B527" s="2">
        <v>45913</v>
      </c>
      <c r="C527" t="s">
        <v>150</v>
      </c>
      <c r="D527">
        <v>1</v>
      </c>
      <c r="E527">
        <v>0</v>
      </c>
      <c r="F527">
        <v>0</v>
      </c>
      <c r="G527" t="str">
        <f>VLOOKUP(A527,'[1]Parkrun PBs'!A:B,2,FALSE)</f>
        <v>20:53</v>
      </c>
      <c r="H527" t="s">
        <v>116</v>
      </c>
      <c r="I527" t="s">
        <v>116</v>
      </c>
      <c r="J527" s="38" t="str">
        <f t="shared" si="21"/>
        <v xml:space="preserve"> </v>
      </c>
      <c r="K527">
        <f t="shared" si="22"/>
        <v>0</v>
      </c>
      <c r="L527">
        <v>0</v>
      </c>
      <c r="M527">
        <f t="shared" si="23"/>
        <v>1</v>
      </c>
    </row>
    <row r="528" spans="1:13" x14ac:dyDescent="0.3">
      <c r="A528" t="s">
        <v>43</v>
      </c>
      <c r="B528" s="2">
        <v>45913</v>
      </c>
      <c r="C528" t="s">
        <v>136</v>
      </c>
      <c r="D528">
        <v>1</v>
      </c>
      <c r="E528">
        <v>0</v>
      </c>
      <c r="F528">
        <v>0</v>
      </c>
      <c r="G528" t="str">
        <f>VLOOKUP(A528,'[1]Parkrun PBs'!A:B,2,FALSE)</f>
        <v>20:25</v>
      </c>
      <c r="H528" t="s">
        <v>116</v>
      </c>
      <c r="I528" t="s">
        <v>116</v>
      </c>
      <c r="J528" s="38" t="str">
        <f t="shared" si="21"/>
        <v xml:space="preserve"> </v>
      </c>
      <c r="K528">
        <f t="shared" si="22"/>
        <v>0</v>
      </c>
      <c r="L528">
        <v>0</v>
      </c>
      <c r="M528">
        <f t="shared" si="23"/>
        <v>1</v>
      </c>
    </row>
    <row r="529" spans="1:13" x14ac:dyDescent="0.3">
      <c r="A529" t="s">
        <v>162</v>
      </c>
      <c r="B529" s="2">
        <v>45913</v>
      </c>
      <c r="C529" t="s">
        <v>172</v>
      </c>
      <c r="D529">
        <v>1</v>
      </c>
      <c r="E529">
        <v>0</v>
      </c>
      <c r="F529">
        <v>0</v>
      </c>
      <c r="G529" t="str">
        <f>VLOOKUP(A529,'[1]Parkrun PBs'!A:B,2,FALSE)</f>
        <v>20:28</v>
      </c>
      <c r="H529" t="s">
        <v>117</v>
      </c>
      <c r="I529" t="s">
        <v>117</v>
      </c>
      <c r="J529" s="38" t="str">
        <f t="shared" si="21"/>
        <v>FIRST TIMER</v>
      </c>
      <c r="K529">
        <f t="shared" si="22"/>
        <v>0</v>
      </c>
      <c r="L529">
        <v>0</v>
      </c>
      <c r="M529">
        <f t="shared" si="23"/>
        <v>1</v>
      </c>
    </row>
    <row r="530" spans="1:13" x14ac:dyDescent="0.3">
      <c r="A530" t="s">
        <v>120</v>
      </c>
      <c r="B530" s="2">
        <v>45913</v>
      </c>
      <c r="C530" t="s">
        <v>329</v>
      </c>
      <c r="D530">
        <v>1</v>
      </c>
      <c r="E530">
        <v>0</v>
      </c>
      <c r="F530">
        <v>0</v>
      </c>
      <c r="G530" t="str">
        <f>VLOOKUP(A530,'[1]Parkrun PBs'!A:B,2,FALSE)</f>
        <v>26:34</v>
      </c>
      <c r="H530" t="s">
        <v>117</v>
      </c>
      <c r="I530" t="s">
        <v>117</v>
      </c>
      <c r="J530" s="38" t="str">
        <f t="shared" si="21"/>
        <v>FIRST TIMER</v>
      </c>
      <c r="K530">
        <f t="shared" si="22"/>
        <v>0</v>
      </c>
      <c r="L530">
        <v>1</v>
      </c>
      <c r="M530">
        <f t="shared" si="23"/>
        <v>2</v>
      </c>
    </row>
    <row r="531" spans="1:13" x14ac:dyDescent="0.3">
      <c r="A531" t="s">
        <v>132</v>
      </c>
      <c r="B531" s="2">
        <v>45913</v>
      </c>
      <c r="C531" t="s">
        <v>330</v>
      </c>
      <c r="D531">
        <v>1</v>
      </c>
      <c r="E531">
        <v>0</v>
      </c>
      <c r="F531">
        <v>0</v>
      </c>
      <c r="G531" t="str">
        <f>VLOOKUP(A531,'[1]Parkrun PBs'!A:B,2,FALSE)</f>
        <v>17:43</v>
      </c>
      <c r="H531" t="s">
        <v>117</v>
      </c>
      <c r="I531" t="s">
        <v>117</v>
      </c>
      <c r="J531" s="38" t="str">
        <f t="shared" si="21"/>
        <v>FIRST TIMER</v>
      </c>
      <c r="K531">
        <f t="shared" si="22"/>
        <v>0</v>
      </c>
      <c r="L531">
        <v>1</v>
      </c>
      <c r="M531">
        <f t="shared" si="23"/>
        <v>2</v>
      </c>
    </row>
    <row r="532" spans="1:13" x14ac:dyDescent="0.3">
      <c r="A532" t="s">
        <v>23</v>
      </c>
      <c r="B532" s="2">
        <v>45913</v>
      </c>
      <c r="C532" t="s">
        <v>125</v>
      </c>
      <c r="D532">
        <v>1</v>
      </c>
      <c r="E532">
        <v>0</v>
      </c>
      <c r="F532">
        <v>0</v>
      </c>
      <c r="G532" t="str">
        <f>VLOOKUP(A532,'[1]Parkrun PBs'!A:B,2,FALSE)</f>
        <v>19:47</v>
      </c>
      <c r="H532" t="s">
        <v>116</v>
      </c>
      <c r="I532" t="s">
        <v>116</v>
      </c>
      <c r="J532" s="38" t="str">
        <f t="shared" si="21"/>
        <v xml:space="preserve"> </v>
      </c>
      <c r="K532">
        <f t="shared" si="22"/>
        <v>0</v>
      </c>
      <c r="L532">
        <v>0</v>
      </c>
      <c r="M532">
        <f t="shared" si="23"/>
        <v>1</v>
      </c>
    </row>
    <row r="533" spans="1:13" x14ac:dyDescent="0.3">
      <c r="A533" t="s">
        <v>16</v>
      </c>
      <c r="B533" s="2">
        <v>45913</v>
      </c>
      <c r="C533" t="s">
        <v>125</v>
      </c>
      <c r="D533">
        <v>1</v>
      </c>
      <c r="E533">
        <v>0</v>
      </c>
      <c r="F533">
        <v>0</v>
      </c>
      <c r="G533" t="str">
        <f>VLOOKUP(A533,'[1]Parkrun PBs'!A:B,2,FALSE)</f>
        <v>17:09</v>
      </c>
      <c r="H533" t="s">
        <v>116</v>
      </c>
      <c r="I533" t="s">
        <v>116</v>
      </c>
      <c r="J533" s="38" t="str">
        <f t="shared" si="21"/>
        <v xml:space="preserve"> </v>
      </c>
      <c r="K533">
        <f t="shared" si="22"/>
        <v>0</v>
      </c>
      <c r="L533">
        <v>0</v>
      </c>
      <c r="M533">
        <f t="shared" si="23"/>
        <v>1</v>
      </c>
    </row>
    <row r="534" spans="1:13" x14ac:dyDescent="0.3">
      <c r="A534" t="s">
        <v>61</v>
      </c>
      <c r="B534" s="2">
        <v>45913</v>
      </c>
      <c r="C534" t="s">
        <v>125</v>
      </c>
      <c r="D534">
        <v>1</v>
      </c>
      <c r="E534">
        <v>0</v>
      </c>
      <c r="F534">
        <v>0</v>
      </c>
      <c r="G534" t="str">
        <f>VLOOKUP(A534,'[1]Parkrun PBs'!A:B,2,FALSE)</f>
        <v>19:20</v>
      </c>
      <c r="H534" t="s">
        <v>116</v>
      </c>
      <c r="I534" t="s">
        <v>116</v>
      </c>
      <c r="J534" s="38" t="str">
        <f t="shared" si="21"/>
        <v xml:space="preserve"> </v>
      </c>
      <c r="K534">
        <f t="shared" si="22"/>
        <v>0</v>
      </c>
      <c r="L534">
        <v>0</v>
      </c>
      <c r="M534">
        <f t="shared" si="23"/>
        <v>1</v>
      </c>
    </row>
    <row r="535" spans="1:13" x14ac:dyDescent="0.3">
      <c r="A535" t="s">
        <v>29</v>
      </c>
      <c r="B535" s="2">
        <v>45913</v>
      </c>
      <c r="C535" t="s">
        <v>331</v>
      </c>
      <c r="D535">
        <v>1</v>
      </c>
      <c r="E535">
        <v>0</v>
      </c>
      <c r="F535">
        <v>0</v>
      </c>
      <c r="G535" t="str">
        <f>VLOOKUP(A535,'[1]Parkrun PBs'!A:B,2,FALSE)</f>
        <v>17:07</v>
      </c>
      <c r="H535" t="s">
        <v>117</v>
      </c>
      <c r="I535" t="s">
        <v>116</v>
      </c>
      <c r="J535" s="38" t="str">
        <f t="shared" si="21"/>
        <v>NEW PB</v>
      </c>
      <c r="K535">
        <f t="shared" si="22"/>
        <v>1</v>
      </c>
      <c r="L535">
        <v>1</v>
      </c>
      <c r="M535">
        <f t="shared" si="23"/>
        <v>3</v>
      </c>
    </row>
    <row r="536" spans="1:13" x14ac:dyDescent="0.3">
      <c r="A536" t="s">
        <v>62</v>
      </c>
      <c r="B536" s="2">
        <v>45913</v>
      </c>
      <c r="C536" t="s">
        <v>128</v>
      </c>
      <c r="D536">
        <v>1</v>
      </c>
      <c r="E536">
        <v>0</v>
      </c>
      <c r="F536">
        <v>0</v>
      </c>
      <c r="G536" t="str">
        <f>VLOOKUP(A536,'[1]Parkrun PBs'!A:B,2,FALSE)</f>
        <v>21:24</v>
      </c>
      <c r="H536" t="s">
        <v>116</v>
      </c>
      <c r="I536" t="s">
        <v>116</v>
      </c>
      <c r="J536" s="38" t="str">
        <f t="shared" si="21"/>
        <v xml:space="preserve"> </v>
      </c>
      <c r="K536">
        <f t="shared" si="22"/>
        <v>0</v>
      </c>
      <c r="L536">
        <v>0</v>
      </c>
      <c r="M536">
        <f t="shared" si="23"/>
        <v>1</v>
      </c>
    </row>
    <row r="537" spans="1:13" x14ac:dyDescent="0.3">
      <c r="A537" t="s">
        <v>35</v>
      </c>
      <c r="B537" s="2">
        <v>45913</v>
      </c>
      <c r="C537" t="s">
        <v>129</v>
      </c>
      <c r="D537">
        <v>1</v>
      </c>
      <c r="E537">
        <v>0</v>
      </c>
      <c r="F537">
        <v>0</v>
      </c>
      <c r="G537" t="str">
        <f>VLOOKUP(A537,'[1]Parkrun PBs'!A:B,2,FALSE)</f>
        <v>17:13</v>
      </c>
      <c r="H537" t="s">
        <v>116</v>
      </c>
      <c r="I537" t="s">
        <v>116</v>
      </c>
      <c r="J537" s="38" t="str">
        <f t="shared" si="21"/>
        <v xml:space="preserve"> </v>
      </c>
      <c r="K537">
        <f t="shared" si="22"/>
        <v>0</v>
      </c>
      <c r="L537">
        <v>1</v>
      </c>
      <c r="M537">
        <f t="shared" si="23"/>
        <v>2</v>
      </c>
    </row>
    <row r="538" spans="1:13" x14ac:dyDescent="0.3">
      <c r="A538" t="s">
        <v>238</v>
      </c>
      <c r="B538" s="2">
        <v>45913</v>
      </c>
      <c r="C538" t="s">
        <v>129</v>
      </c>
      <c r="D538">
        <v>1</v>
      </c>
      <c r="E538">
        <v>0</v>
      </c>
      <c r="F538">
        <v>0</v>
      </c>
      <c r="G538" t="str">
        <f>VLOOKUP(A538,'[1]Parkrun PBs'!A:B,2,FALSE)</f>
        <v>17:58</v>
      </c>
      <c r="H538" t="s">
        <v>116</v>
      </c>
      <c r="I538" t="s">
        <v>116</v>
      </c>
      <c r="J538" s="38" t="str">
        <f t="shared" si="21"/>
        <v xml:space="preserve"> </v>
      </c>
      <c r="K538">
        <f t="shared" si="22"/>
        <v>0</v>
      </c>
      <c r="L538">
        <v>0</v>
      </c>
      <c r="M538">
        <f t="shared" si="23"/>
        <v>1</v>
      </c>
    </row>
    <row r="539" spans="1:13" x14ac:dyDescent="0.3">
      <c r="A539" t="s">
        <v>20</v>
      </c>
      <c r="B539" s="2">
        <v>45913</v>
      </c>
      <c r="C539" t="s">
        <v>129</v>
      </c>
      <c r="D539">
        <v>1</v>
      </c>
      <c r="E539">
        <v>0</v>
      </c>
      <c r="F539">
        <v>0</v>
      </c>
      <c r="G539" t="str">
        <f>VLOOKUP(A539,'[1]Parkrun PBs'!A:B,2,FALSE)</f>
        <v>19:29</v>
      </c>
      <c r="H539" t="s">
        <v>116</v>
      </c>
      <c r="I539" t="s">
        <v>116</v>
      </c>
      <c r="J539" s="38" t="str">
        <f t="shared" si="21"/>
        <v xml:space="preserve"> </v>
      </c>
      <c r="K539">
        <f t="shared" si="22"/>
        <v>0</v>
      </c>
      <c r="L539">
        <v>0</v>
      </c>
      <c r="M539">
        <f t="shared" si="23"/>
        <v>1</v>
      </c>
    </row>
    <row r="540" spans="1:13" x14ac:dyDescent="0.3">
      <c r="A540" t="s">
        <v>28</v>
      </c>
      <c r="B540" s="2">
        <v>45913</v>
      </c>
      <c r="C540" t="s">
        <v>129</v>
      </c>
      <c r="D540">
        <v>1</v>
      </c>
      <c r="E540">
        <v>0</v>
      </c>
      <c r="F540">
        <v>0</v>
      </c>
      <c r="G540" t="str">
        <f>VLOOKUP(A540,'[1]Parkrun PBs'!A:B,2,FALSE)</f>
        <v>21:46</v>
      </c>
      <c r="H540" t="s">
        <v>116</v>
      </c>
      <c r="I540" t="s">
        <v>116</v>
      </c>
      <c r="J540" s="38" t="str">
        <f t="shared" si="21"/>
        <v xml:space="preserve"> </v>
      </c>
      <c r="K540">
        <f t="shared" si="22"/>
        <v>0</v>
      </c>
      <c r="L540">
        <v>0</v>
      </c>
      <c r="M540">
        <f t="shared" si="23"/>
        <v>1</v>
      </c>
    </row>
    <row r="541" spans="1:13" x14ac:dyDescent="0.3">
      <c r="A541" t="s">
        <v>33</v>
      </c>
      <c r="B541" s="2">
        <v>45913</v>
      </c>
      <c r="C541" t="s">
        <v>135</v>
      </c>
      <c r="D541">
        <v>1</v>
      </c>
      <c r="E541">
        <v>0</v>
      </c>
      <c r="F541">
        <v>0</v>
      </c>
      <c r="G541" t="str">
        <f>VLOOKUP(A541,'[1]Parkrun PBs'!A:B,2,FALSE)</f>
        <v>17:34</v>
      </c>
      <c r="H541" t="s">
        <v>116</v>
      </c>
      <c r="I541" t="s">
        <v>116</v>
      </c>
      <c r="J541" s="38" t="str">
        <f t="shared" si="21"/>
        <v xml:space="preserve"> </v>
      </c>
      <c r="K541">
        <f t="shared" si="22"/>
        <v>0</v>
      </c>
      <c r="L541">
        <v>1</v>
      </c>
      <c r="M541">
        <f t="shared" si="23"/>
        <v>2</v>
      </c>
    </row>
    <row r="542" spans="1:13" x14ac:dyDescent="0.3">
      <c r="A542" t="s">
        <v>328</v>
      </c>
      <c r="B542" s="2">
        <v>45920</v>
      </c>
      <c r="C542" t="s">
        <v>115</v>
      </c>
      <c r="D542">
        <v>1</v>
      </c>
      <c r="E542">
        <v>0</v>
      </c>
      <c r="F542">
        <v>0</v>
      </c>
      <c r="G542" t="str">
        <f>VLOOKUP(A542,'[1]Parkrun PBs'!A:B,2,FALSE)</f>
        <v>23:43</v>
      </c>
      <c r="H542" t="s">
        <v>116</v>
      </c>
      <c r="I542" t="s">
        <v>116</v>
      </c>
      <c r="J542" s="38" t="str">
        <f t="shared" si="21"/>
        <v xml:space="preserve"> </v>
      </c>
      <c r="K542">
        <f t="shared" si="22"/>
        <v>0</v>
      </c>
      <c r="L542">
        <v>0</v>
      </c>
      <c r="M542">
        <f t="shared" si="23"/>
        <v>1</v>
      </c>
    </row>
    <row r="543" spans="1:13" x14ac:dyDescent="0.3">
      <c r="A543" t="s">
        <v>164</v>
      </c>
      <c r="B543" s="2">
        <v>45920</v>
      </c>
      <c r="C543" t="s">
        <v>150</v>
      </c>
      <c r="D543">
        <v>1</v>
      </c>
      <c r="E543">
        <v>0</v>
      </c>
      <c r="F543">
        <v>0</v>
      </c>
      <c r="G543" t="str">
        <f>VLOOKUP(A543,'[1]Parkrun PBs'!A:B,2,FALSE)</f>
        <v>20:33</v>
      </c>
      <c r="H543" t="s">
        <v>116</v>
      </c>
      <c r="I543" t="s">
        <v>116</v>
      </c>
      <c r="J543" s="38" t="str">
        <f t="shared" si="21"/>
        <v xml:space="preserve"> </v>
      </c>
      <c r="K543">
        <f t="shared" si="22"/>
        <v>0</v>
      </c>
      <c r="L543">
        <v>0</v>
      </c>
      <c r="M543">
        <f t="shared" si="23"/>
        <v>1</v>
      </c>
    </row>
    <row r="544" spans="1:13" x14ac:dyDescent="0.3">
      <c r="A544" t="s">
        <v>35</v>
      </c>
      <c r="B544" s="2">
        <v>45920</v>
      </c>
      <c r="C544" t="s">
        <v>136</v>
      </c>
      <c r="D544">
        <v>1</v>
      </c>
      <c r="E544">
        <v>0</v>
      </c>
      <c r="F544">
        <v>0</v>
      </c>
      <c r="G544" t="str">
        <f>VLOOKUP(A544,'[1]Parkrun PBs'!A:B,2,FALSE)</f>
        <v>17:13</v>
      </c>
      <c r="H544" t="s">
        <v>117</v>
      </c>
      <c r="I544" t="s">
        <v>116</v>
      </c>
      <c r="J544" s="38" t="str">
        <f t="shared" si="21"/>
        <v>NEW PB</v>
      </c>
      <c r="K544">
        <f t="shared" si="22"/>
        <v>1</v>
      </c>
      <c r="L544">
        <v>1</v>
      </c>
      <c r="M544">
        <f t="shared" si="23"/>
        <v>3</v>
      </c>
    </row>
    <row r="545" spans="1:13" x14ac:dyDescent="0.3">
      <c r="A545" t="s">
        <v>56</v>
      </c>
      <c r="B545" s="2">
        <v>45920</v>
      </c>
      <c r="C545" t="s">
        <v>332</v>
      </c>
      <c r="D545">
        <v>1</v>
      </c>
      <c r="E545">
        <v>0</v>
      </c>
      <c r="F545">
        <v>0</v>
      </c>
      <c r="G545" t="str">
        <f>VLOOKUP(A545,'[1]Parkrun PBs'!A:B,2,FALSE)</f>
        <v>26:19</v>
      </c>
      <c r="H545" t="s">
        <v>117</v>
      </c>
      <c r="I545" t="s">
        <v>117</v>
      </c>
      <c r="J545" s="38" t="str">
        <f t="shared" si="21"/>
        <v>FIRST TIMER</v>
      </c>
      <c r="K545">
        <f t="shared" si="22"/>
        <v>0</v>
      </c>
      <c r="L545">
        <v>0</v>
      </c>
      <c r="M545">
        <f t="shared" si="23"/>
        <v>1</v>
      </c>
    </row>
    <row r="546" spans="1:13" x14ac:dyDescent="0.3">
      <c r="A546" t="s">
        <v>33</v>
      </c>
      <c r="B546" s="2">
        <v>45920</v>
      </c>
      <c r="C546" t="s">
        <v>125</v>
      </c>
      <c r="D546">
        <v>1</v>
      </c>
      <c r="E546">
        <v>0</v>
      </c>
      <c r="F546" s="39">
        <v>2</v>
      </c>
      <c r="G546" s="39" t="str">
        <f>VLOOKUP(A546,'[1]Parkrun PBs'!A:B,2,FALSE)</f>
        <v>17:34</v>
      </c>
      <c r="H546" t="s">
        <v>117</v>
      </c>
      <c r="I546" t="s">
        <v>116</v>
      </c>
      <c r="J546" s="38" t="str">
        <f t="shared" si="21"/>
        <v>NEW PB</v>
      </c>
      <c r="K546">
        <f t="shared" si="22"/>
        <v>1</v>
      </c>
      <c r="L546">
        <v>1</v>
      </c>
      <c r="M546">
        <f t="shared" si="23"/>
        <v>5</v>
      </c>
    </row>
    <row r="547" spans="1:13" x14ac:dyDescent="0.3">
      <c r="A547" t="s">
        <v>23</v>
      </c>
      <c r="B547" s="2">
        <v>45920</v>
      </c>
      <c r="C547" t="s">
        <v>125</v>
      </c>
      <c r="D547">
        <v>1</v>
      </c>
      <c r="E547">
        <v>0</v>
      </c>
      <c r="F547">
        <v>0</v>
      </c>
      <c r="G547" t="str">
        <f>VLOOKUP(A547,'[1]Parkrun PBs'!A:B,2,FALSE)</f>
        <v>19:47</v>
      </c>
      <c r="H547" t="s">
        <v>116</v>
      </c>
      <c r="I547" t="s">
        <v>116</v>
      </c>
      <c r="J547" s="38" t="str">
        <f t="shared" si="21"/>
        <v xml:space="preserve"> </v>
      </c>
      <c r="K547">
        <f t="shared" si="22"/>
        <v>0</v>
      </c>
      <c r="L547">
        <v>0</v>
      </c>
      <c r="M547">
        <f t="shared" si="23"/>
        <v>1</v>
      </c>
    </row>
    <row r="548" spans="1:13" x14ac:dyDescent="0.3">
      <c r="A548" t="s">
        <v>162</v>
      </c>
      <c r="B548" s="2">
        <v>45920</v>
      </c>
      <c r="C548" t="s">
        <v>125</v>
      </c>
      <c r="D548">
        <v>1</v>
      </c>
      <c r="E548">
        <v>0</v>
      </c>
      <c r="F548">
        <v>0</v>
      </c>
      <c r="G548" t="str">
        <f>VLOOKUP(A548,'[1]Parkrun PBs'!A:B,2,FALSE)</f>
        <v>20:28</v>
      </c>
      <c r="H548" t="s">
        <v>116</v>
      </c>
      <c r="I548" t="s">
        <v>116</v>
      </c>
      <c r="J548" s="38" t="str">
        <f t="shared" si="21"/>
        <v xml:space="preserve"> </v>
      </c>
      <c r="K548">
        <f t="shared" si="22"/>
        <v>0</v>
      </c>
      <c r="L548">
        <v>0</v>
      </c>
      <c r="M548">
        <f t="shared" si="23"/>
        <v>1</v>
      </c>
    </row>
    <row r="549" spans="1:13" x14ac:dyDescent="0.3">
      <c r="A549" t="s">
        <v>29</v>
      </c>
      <c r="B549" s="2">
        <v>45920</v>
      </c>
      <c r="C549" t="s">
        <v>127</v>
      </c>
      <c r="D549">
        <v>1</v>
      </c>
      <c r="E549">
        <v>0</v>
      </c>
      <c r="F549">
        <v>0</v>
      </c>
      <c r="G549" t="str">
        <f>VLOOKUP(A549,'[1]Parkrun PBs'!A:B,2,FALSE)</f>
        <v>17:07</v>
      </c>
      <c r="H549" t="s">
        <v>117</v>
      </c>
      <c r="I549" t="s">
        <v>116</v>
      </c>
      <c r="J549" s="38" t="str">
        <f t="shared" si="21"/>
        <v>NEW PB</v>
      </c>
      <c r="K549">
        <f t="shared" si="22"/>
        <v>1</v>
      </c>
      <c r="L549">
        <v>1</v>
      </c>
      <c r="M549">
        <f t="shared" si="23"/>
        <v>3</v>
      </c>
    </row>
    <row r="550" spans="1:13" x14ac:dyDescent="0.3">
      <c r="A550" t="s">
        <v>44</v>
      </c>
      <c r="B550" s="2">
        <v>45920</v>
      </c>
      <c r="C550" t="s">
        <v>129</v>
      </c>
      <c r="D550">
        <v>1</v>
      </c>
      <c r="E550">
        <v>0</v>
      </c>
      <c r="F550">
        <v>0</v>
      </c>
      <c r="G550" t="str">
        <f>VLOOKUP(A550,'[1]Parkrun PBs'!A:B,2,FALSE)</f>
        <v>22:54</v>
      </c>
      <c r="H550" t="s">
        <v>116</v>
      </c>
      <c r="I550" t="s">
        <v>116</v>
      </c>
      <c r="J550" s="38" t="str">
        <f t="shared" si="21"/>
        <v xml:space="preserve"> </v>
      </c>
      <c r="K550">
        <f t="shared" si="22"/>
        <v>0</v>
      </c>
      <c r="L550">
        <v>1</v>
      </c>
      <c r="M550">
        <f t="shared" si="23"/>
        <v>2</v>
      </c>
    </row>
    <row r="551" spans="1:13" x14ac:dyDescent="0.3">
      <c r="A551" t="s">
        <v>28</v>
      </c>
      <c r="B551" s="2">
        <v>45920</v>
      </c>
      <c r="C551" s="40" t="s">
        <v>129</v>
      </c>
      <c r="D551">
        <v>1</v>
      </c>
      <c r="E551">
        <v>0</v>
      </c>
      <c r="F551">
        <v>0</v>
      </c>
      <c r="G551" t="str">
        <f>VLOOKUP(A551,'[1]Parkrun PBs'!A:B,2,FALSE)</f>
        <v>21:46</v>
      </c>
      <c r="H551" t="s">
        <v>116</v>
      </c>
      <c r="I551" t="s">
        <v>116</v>
      </c>
      <c r="J551" s="38" t="str">
        <f t="shared" si="21"/>
        <v xml:space="preserve"> </v>
      </c>
      <c r="K551">
        <f t="shared" si="22"/>
        <v>0</v>
      </c>
      <c r="L551">
        <v>0</v>
      </c>
      <c r="M551">
        <f t="shared" si="23"/>
        <v>1</v>
      </c>
    </row>
    <row r="552" spans="1:13" x14ac:dyDescent="0.3">
      <c r="A552" t="s">
        <v>271</v>
      </c>
      <c r="B552" s="2">
        <v>45920</v>
      </c>
      <c r="C552" t="s">
        <v>129</v>
      </c>
      <c r="D552">
        <v>1</v>
      </c>
      <c r="E552">
        <v>0</v>
      </c>
      <c r="F552">
        <v>0</v>
      </c>
      <c r="G552" t="str">
        <f>VLOOKUP(A552,'[1]Parkrun PBs'!A:B,2,FALSE)</f>
        <v>27:51</v>
      </c>
      <c r="H552" t="s">
        <v>116</v>
      </c>
      <c r="I552" t="s">
        <v>116</v>
      </c>
      <c r="J552" s="38" t="str">
        <f t="shared" si="21"/>
        <v xml:space="preserve"> </v>
      </c>
      <c r="K552">
        <f t="shared" si="22"/>
        <v>0</v>
      </c>
      <c r="L552">
        <v>0</v>
      </c>
      <c r="M552">
        <f t="shared" si="23"/>
        <v>1</v>
      </c>
    </row>
    <row r="553" spans="1:13" x14ac:dyDescent="0.3">
      <c r="A553" t="s">
        <v>132</v>
      </c>
      <c r="B553" s="2">
        <v>45920</v>
      </c>
      <c r="C553" t="s">
        <v>333</v>
      </c>
      <c r="D553">
        <v>1</v>
      </c>
      <c r="E553">
        <v>0</v>
      </c>
      <c r="F553">
        <v>0</v>
      </c>
      <c r="G553" t="str">
        <f>VLOOKUP(A553,'[1]Parkrun PBs'!A:B,2,FALSE)</f>
        <v>17:43</v>
      </c>
      <c r="H553" t="s">
        <v>117</v>
      </c>
      <c r="I553" t="s">
        <v>116</v>
      </c>
      <c r="J553" s="38" t="str">
        <f t="shared" si="21"/>
        <v>NEW PB</v>
      </c>
      <c r="K553">
        <f t="shared" si="22"/>
        <v>1</v>
      </c>
      <c r="L553">
        <v>1</v>
      </c>
      <c r="M553">
        <f t="shared" si="23"/>
        <v>3</v>
      </c>
    </row>
    <row r="554" spans="1:13" x14ac:dyDescent="0.3">
      <c r="A554" t="s">
        <v>16</v>
      </c>
      <c r="B554" s="2">
        <v>45920</v>
      </c>
      <c r="C554" t="s">
        <v>135</v>
      </c>
      <c r="D554">
        <v>1</v>
      </c>
      <c r="E554">
        <v>0</v>
      </c>
      <c r="F554">
        <v>0</v>
      </c>
      <c r="G554" t="str">
        <f>VLOOKUP(A554,'[1]Parkrun PBs'!A:B,2,FALSE)</f>
        <v>17:09</v>
      </c>
      <c r="H554" t="s">
        <v>116</v>
      </c>
      <c r="I554" t="s">
        <v>116</v>
      </c>
      <c r="J554" s="38" t="str">
        <f t="shared" si="21"/>
        <v xml:space="preserve"> </v>
      </c>
      <c r="K554">
        <f t="shared" si="22"/>
        <v>0</v>
      </c>
      <c r="L554">
        <v>0</v>
      </c>
      <c r="M554">
        <f t="shared" si="23"/>
        <v>1</v>
      </c>
    </row>
    <row r="555" spans="1:13" x14ac:dyDescent="0.3">
      <c r="A555" t="s">
        <v>43</v>
      </c>
      <c r="B555" s="2">
        <v>45920</v>
      </c>
      <c r="C555" t="s">
        <v>135</v>
      </c>
      <c r="D555">
        <v>1</v>
      </c>
      <c r="E555">
        <v>0</v>
      </c>
      <c r="F555">
        <v>0</v>
      </c>
      <c r="G555" t="str">
        <f>VLOOKUP(A555,'[1]Parkrun PBs'!A:B,2,FALSE)</f>
        <v>20:25</v>
      </c>
      <c r="H555" t="s">
        <v>116</v>
      </c>
      <c r="I555" t="s">
        <v>116</v>
      </c>
      <c r="J555" s="38" t="str">
        <f t="shared" si="21"/>
        <v xml:space="preserve"> </v>
      </c>
      <c r="K555">
        <f t="shared" si="22"/>
        <v>0</v>
      </c>
      <c r="L555">
        <v>0</v>
      </c>
      <c r="M555">
        <f t="shared" si="23"/>
        <v>1</v>
      </c>
    </row>
    <row r="556" spans="1:13" x14ac:dyDescent="0.3">
      <c r="A556" t="s">
        <v>35</v>
      </c>
      <c r="B556" s="2">
        <v>45927</v>
      </c>
      <c r="C556" t="s">
        <v>333</v>
      </c>
      <c r="D556">
        <v>1</v>
      </c>
      <c r="E556">
        <v>0</v>
      </c>
      <c r="F556">
        <v>0</v>
      </c>
      <c r="G556" t="str">
        <f>VLOOKUP(A556,'[1]Parkrun PBs'!A:B,2,FALSE)</f>
        <v>17:13</v>
      </c>
      <c r="H556" t="s">
        <v>117</v>
      </c>
      <c r="I556" t="s">
        <v>117</v>
      </c>
      <c r="J556" s="38" t="str">
        <f t="shared" si="21"/>
        <v>FIRST TIMER</v>
      </c>
      <c r="K556">
        <f t="shared" si="22"/>
        <v>0</v>
      </c>
      <c r="L556">
        <v>1</v>
      </c>
      <c r="M556">
        <f t="shared" si="23"/>
        <v>2</v>
      </c>
    </row>
    <row r="557" spans="1:13" x14ac:dyDescent="0.3">
      <c r="A557" t="s">
        <v>29</v>
      </c>
      <c r="B557" s="2">
        <v>45927</v>
      </c>
      <c r="C557" t="s">
        <v>333</v>
      </c>
      <c r="D557">
        <v>1</v>
      </c>
      <c r="E557">
        <v>0</v>
      </c>
      <c r="F557">
        <v>0</v>
      </c>
      <c r="G557" t="str">
        <f>VLOOKUP(A557,'[1]Parkrun PBs'!A:B,2,FALSE)</f>
        <v>17:07</v>
      </c>
      <c r="H557" t="s">
        <v>117</v>
      </c>
      <c r="I557" t="s">
        <v>116</v>
      </c>
      <c r="J557" s="38" t="str">
        <f t="shared" si="21"/>
        <v>NEW PB</v>
      </c>
      <c r="K557">
        <f t="shared" si="22"/>
        <v>1</v>
      </c>
      <c r="L557">
        <v>1</v>
      </c>
      <c r="M557">
        <f t="shared" si="23"/>
        <v>3</v>
      </c>
    </row>
    <row r="558" spans="1:13" x14ac:dyDescent="0.3">
      <c r="A558" t="s">
        <v>19</v>
      </c>
      <c r="B558" s="2">
        <v>45927</v>
      </c>
      <c r="C558" t="s">
        <v>333</v>
      </c>
      <c r="D558">
        <v>1</v>
      </c>
      <c r="E558">
        <v>0</v>
      </c>
      <c r="F558">
        <v>0</v>
      </c>
      <c r="G558" t="str">
        <f>VLOOKUP(A558,'[1]Parkrun PBs'!A:B,2,FALSE)</f>
        <v>17:32</v>
      </c>
      <c r="H558" t="s">
        <v>117</v>
      </c>
      <c r="I558" t="s">
        <v>117</v>
      </c>
      <c r="J558" s="38" t="str">
        <f t="shared" si="21"/>
        <v>FIRST TIMER</v>
      </c>
      <c r="K558">
        <f t="shared" si="22"/>
        <v>0</v>
      </c>
      <c r="L558">
        <v>0</v>
      </c>
      <c r="M558">
        <f t="shared" si="23"/>
        <v>1</v>
      </c>
    </row>
    <row r="559" spans="1:13" x14ac:dyDescent="0.3">
      <c r="A559" t="s">
        <v>238</v>
      </c>
      <c r="B559" s="2">
        <v>45927</v>
      </c>
      <c r="C559" t="s">
        <v>333</v>
      </c>
      <c r="D559">
        <v>1</v>
      </c>
      <c r="E559">
        <v>0</v>
      </c>
      <c r="F559">
        <v>0</v>
      </c>
      <c r="G559" t="str">
        <f>VLOOKUP(A559,'[1]Parkrun PBs'!A:B,2,FALSE)</f>
        <v>17:58</v>
      </c>
      <c r="H559" t="s">
        <v>117</v>
      </c>
      <c r="I559" t="s">
        <v>117</v>
      </c>
      <c r="J559" s="38" t="str">
        <f t="shared" si="21"/>
        <v>FIRST TIMER</v>
      </c>
      <c r="K559">
        <f t="shared" si="22"/>
        <v>0</v>
      </c>
      <c r="L559">
        <v>1</v>
      </c>
      <c r="M559">
        <f t="shared" si="23"/>
        <v>2</v>
      </c>
    </row>
    <row r="560" spans="1:13" x14ac:dyDescent="0.3">
      <c r="A560" t="s">
        <v>61</v>
      </c>
      <c r="B560" s="2">
        <v>45927</v>
      </c>
      <c r="C560" t="s">
        <v>333</v>
      </c>
      <c r="D560">
        <v>1</v>
      </c>
      <c r="E560">
        <v>0</v>
      </c>
      <c r="F560">
        <v>0</v>
      </c>
      <c r="G560" t="str">
        <f>VLOOKUP(A560,'[1]Parkrun PBs'!A:B,2,FALSE)</f>
        <v>19:20</v>
      </c>
      <c r="H560" t="s">
        <v>117</v>
      </c>
      <c r="I560" t="s">
        <v>117</v>
      </c>
      <c r="J560" s="38" t="str">
        <f t="shared" si="21"/>
        <v>FIRST TIMER</v>
      </c>
      <c r="K560">
        <f t="shared" si="22"/>
        <v>0</v>
      </c>
      <c r="L560">
        <v>0</v>
      </c>
      <c r="M560">
        <f t="shared" si="23"/>
        <v>1</v>
      </c>
    </row>
    <row r="561" spans="1:13" x14ac:dyDescent="0.3">
      <c r="A561" t="s">
        <v>59</v>
      </c>
      <c r="B561" s="2">
        <v>45927</v>
      </c>
      <c r="C561" t="s">
        <v>333</v>
      </c>
      <c r="D561">
        <v>1</v>
      </c>
      <c r="E561">
        <v>0</v>
      </c>
      <c r="F561">
        <v>0</v>
      </c>
      <c r="G561" t="str">
        <f>VLOOKUP(A561,'[1]Parkrun PBs'!A:B,2,FALSE)</f>
        <v>19:28</v>
      </c>
      <c r="H561" t="s">
        <v>117</v>
      </c>
      <c r="I561" t="s">
        <v>117</v>
      </c>
      <c r="J561" s="38" t="str">
        <f t="shared" si="21"/>
        <v>FIRST TIMER</v>
      </c>
      <c r="K561">
        <f t="shared" si="22"/>
        <v>0</v>
      </c>
      <c r="L561">
        <v>0</v>
      </c>
      <c r="M561">
        <f t="shared" si="23"/>
        <v>1</v>
      </c>
    </row>
    <row r="562" spans="1:13" x14ac:dyDescent="0.3">
      <c r="A562" t="s">
        <v>23</v>
      </c>
      <c r="B562" s="2">
        <v>45927</v>
      </c>
      <c r="C562" t="s">
        <v>333</v>
      </c>
      <c r="D562">
        <v>1</v>
      </c>
      <c r="E562">
        <v>0</v>
      </c>
      <c r="F562">
        <v>0</v>
      </c>
      <c r="G562" t="str">
        <f>VLOOKUP(A562,'[1]Parkrun PBs'!A:B,2,FALSE)</f>
        <v>19:47</v>
      </c>
      <c r="H562" t="s">
        <v>117</v>
      </c>
      <c r="I562" t="s">
        <v>117</v>
      </c>
      <c r="J562" s="38" t="str">
        <f t="shared" si="21"/>
        <v>FIRST TIMER</v>
      </c>
      <c r="K562">
        <f t="shared" si="22"/>
        <v>0</v>
      </c>
      <c r="L562">
        <v>0</v>
      </c>
      <c r="M562">
        <f t="shared" si="23"/>
        <v>1</v>
      </c>
    </row>
    <row r="563" spans="1:13" x14ac:dyDescent="0.3">
      <c r="A563" t="s">
        <v>51</v>
      </c>
      <c r="B563" s="2">
        <v>45927</v>
      </c>
      <c r="C563" t="s">
        <v>333</v>
      </c>
      <c r="D563">
        <v>1</v>
      </c>
      <c r="E563">
        <v>0</v>
      </c>
      <c r="F563">
        <v>0</v>
      </c>
      <c r="G563" t="str">
        <f>VLOOKUP(A563,'[1]Parkrun PBs'!A:B,2,FALSE)</f>
        <v>22:03</v>
      </c>
      <c r="H563" t="s">
        <v>117</v>
      </c>
      <c r="I563" t="s">
        <v>117</v>
      </c>
      <c r="J563" s="38" t="str">
        <f t="shared" si="21"/>
        <v>FIRST TIMER</v>
      </c>
      <c r="K563">
        <f t="shared" si="22"/>
        <v>0</v>
      </c>
      <c r="L563">
        <v>1</v>
      </c>
      <c r="M563">
        <f t="shared" si="23"/>
        <v>2</v>
      </c>
    </row>
    <row r="564" spans="1:13" x14ac:dyDescent="0.3">
      <c r="A564" t="s">
        <v>74</v>
      </c>
      <c r="B564" s="2">
        <v>45927</v>
      </c>
      <c r="C564" t="s">
        <v>333</v>
      </c>
      <c r="D564">
        <v>1</v>
      </c>
      <c r="E564">
        <v>0</v>
      </c>
      <c r="F564">
        <v>0</v>
      </c>
      <c r="G564" t="str">
        <f>VLOOKUP(A564,'[1]Parkrun PBs'!A:B,2,FALSE)</f>
        <v>17:02</v>
      </c>
      <c r="H564" t="s">
        <v>117</v>
      </c>
      <c r="I564" t="s">
        <v>117</v>
      </c>
      <c r="J564" s="38" t="str">
        <f t="shared" si="21"/>
        <v>FIRST TIMER</v>
      </c>
      <c r="K564">
        <f t="shared" si="22"/>
        <v>0</v>
      </c>
      <c r="L564">
        <v>0</v>
      </c>
      <c r="M564">
        <f t="shared" si="23"/>
        <v>1</v>
      </c>
    </row>
    <row r="565" spans="1:13" x14ac:dyDescent="0.3">
      <c r="A565" t="s">
        <v>40</v>
      </c>
      <c r="B565" s="2">
        <v>45927</v>
      </c>
      <c r="C565" t="s">
        <v>333</v>
      </c>
      <c r="D565">
        <v>1</v>
      </c>
      <c r="E565">
        <v>0</v>
      </c>
      <c r="F565">
        <v>0</v>
      </c>
      <c r="G565" t="str">
        <f>VLOOKUP(A565,'[1]Parkrun PBs'!A:B,2,FALSE)</f>
        <v>20:53</v>
      </c>
      <c r="H565" t="s">
        <v>116</v>
      </c>
      <c r="I565" t="s">
        <v>116</v>
      </c>
      <c r="J565" s="38" t="str">
        <f t="shared" si="21"/>
        <v xml:space="preserve"> </v>
      </c>
      <c r="K565">
        <f t="shared" si="22"/>
        <v>0</v>
      </c>
      <c r="L565">
        <v>0</v>
      </c>
      <c r="M565">
        <f t="shared" si="23"/>
        <v>1</v>
      </c>
    </row>
    <row r="566" spans="1:13" x14ac:dyDescent="0.3">
      <c r="A566" t="s">
        <v>44</v>
      </c>
      <c r="B566" s="2">
        <v>45927</v>
      </c>
      <c r="C566" t="s">
        <v>333</v>
      </c>
      <c r="D566">
        <v>1</v>
      </c>
      <c r="E566">
        <v>0</v>
      </c>
      <c r="F566">
        <v>0</v>
      </c>
      <c r="G566" t="str">
        <f>VLOOKUP(A566,'[1]Parkrun PBs'!A:B,2,FALSE)</f>
        <v>22:54</v>
      </c>
      <c r="H566" t="s">
        <v>116</v>
      </c>
      <c r="I566" t="s">
        <v>116</v>
      </c>
      <c r="J566" s="38" t="str">
        <f t="shared" si="21"/>
        <v xml:space="preserve"> </v>
      </c>
      <c r="K566">
        <f t="shared" si="22"/>
        <v>0</v>
      </c>
      <c r="L566">
        <v>0</v>
      </c>
      <c r="M566">
        <f t="shared" si="23"/>
        <v>1</v>
      </c>
    </row>
    <row r="567" spans="1:13" x14ac:dyDescent="0.3">
      <c r="A567" t="s">
        <v>221</v>
      </c>
      <c r="B567" s="2">
        <v>45927</v>
      </c>
      <c r="C567" t="s">
        <v>333</v>
      </c>
      <c r="D567">
        <v>1</v>
      </c>
      <c r="E567">
        <v>0</v>
      </c>
      <c r="F567">
        <v>0</v>
      </c>
      <c r="G567" t="str">
        <f>VLOOKUP(A567,'[1]Parkrun PBs'!A:B,2,FALSE)</f>
        <v>21:12</v>
      </c>
      <c r="H567" t="s">
        <v>117</v>
      </c>
      <c r="I567" t="s">
        <v>117</v>
      </c>
      <c r="J567" s="38" t="str">
        <f t="shared" si="21"/>
        <v>FIRST TIMER</v>
      </c>
      <c r="K567">
        <f t="shared" si="22"/>
        <v>0</v>
      </c>
      <c r="L567">
        <v>0</v>
      </c>
      <c r="M567">
        <f t="shared" si="23"/>
        <v>1</v>
      </c>
    </row>
    <row r="568" spans="1:13" x14ac:dyDescent="0.3">
      <c r="A568" t="s">
        <v>27</v>
      </c>
      <c r="B568" s="2">
        <v>45927</v>
      </c>
      <c r="C568" t="s">
        <v>333</v>
      </c>
      <c r="D568">
        <v>1</v>
      </c>
      <c r="E568">
        <v>0</v>
      </c>
      <c r="F568">
        <v>0</v>
      </c>
      <c r="G568" t="str">
        <f>VLOOKUP(A568,'[1]Parkrun PBs'!A:B,2,FALSE)</f>
        <v>22:30</v>
      </c>
      <c r="H568" t="s">
        <v>117</v>
      </c>
      <c r="I568" t="s">
        <v>117</v>
      </c>
      <c r="J568" s="38" t="str">
        <f t="shared" si="21"/>
        <v>FIRST TIMER</v>
      </c>
      <c r="K568">
        <f t="shared" si="22"/>
        <v>0</v>
      </c>
      <c r="L568">
        <v>0</v>
      </c>
      <c r="M568">
        <f t="shared" si="23"/>
        <v>1</v>
      </c>
    </row>
    <row r="569" spans="1:13" x14ac:dyDescent="0.3">
      <c r="A569" t="s">
        <v>43</v>
      </c>
      <c r="B569" s="2">
        <v>45927</v>
      </c>
      <c r="C569" t="s">
        <v>115</v>
      </c>
      <c r="D569">
        <v>1</v>
      </c>
      <c r="E569">
        <v>0</v>
      </c>
      <c r="F569">
        <v>0</v>
      </c>
      <c r="G569" t="str">
        <f>VLOOKUP(A569,'[1]Parkrun PBs'!A:B,2,FALSE)</f>
        <v>20:25</v>
      </c>
      <c r="H569" t="s">
        <v>117</v>
      </c>
      <c r="I569" t="s">
        <v>117</v>
      </c>
      <c r="J569" s="38" t="str">
        <f t="shared" si="21"/>
        <v>FIRST TIMER</v>
      </c>
      <c r="K569">
        <f t="shared" si="22"/>
        <v>0</v>
      </c>
      <c r="L569">
        <v>0</v>
      </c>
      <c r="M569">
        <f t="shared" si="23"/>
        <v>1</v>
      </c>
    </row>
    <row r="570" spans="1:13" x14ac:dyDescent="0.3">
      <c r="A570" t="s">
        <v>239</v>
      </c>
      <c r="B570" s="2">
        <v>45927</v>
      </c>
      <c r="C570" t="s">
        <v>206</v>
      </c>
      <c r="D570">
        <v>1</v>
      </c>
      <c r="E570">
        <v>0</v>
      </c>
      <c r="F570">
        <v>0</v>
      </c>
      <c r="G570" t="str">
        <f>VLOOKUP(A570,'[1]Parkrun PBs'!A:B,2,FALSE)</f>
        <v>15:55</v>
      </c>
      <c r="H570" t="s">
        <v>116</v>
      </c>
      <c r="I570" t="s">
        <v>116</v>
      </c>
      <c r="J570" s="38" t="str">
        <f t="shared" si="21"/>
        <v xml:space="preserve"> </v>
      </c>
      <c r="K570">
        <f t="shared" si="22"/>
        <v>0</v>
      </c>
      <c r="L570">
        <v>0</v>
      </c>
      <c r="M570">
        <f t="shared" si="23"/>
        <v>1</v>
      </c>
    </row>
    <row r="571" spans="1:13" x14ac:dyDescent="0.3">
      <c r="A571" t="s">
        <v>132</v>
      </c>
      <c r="B571" s="2">
        <v>45927</v>
      </c>
      <c r="C571" t="s">
        <v>150</v>
      </c>
      <c r="D571">
        <v>1</v>
      </c>
      <c r="E571">
        <v>0</v>
      </c>
      <c r="F571">
        <v>0</v>
      </c>
      <c r="G571" t="str">
        <f>VLOOKUP(A571,'[1]Parkrun PBs'!A:B,2,FALSE)</f>
        <v>17:43</v>
      </c>
      <c r="H571" t="s">
        <v>116</v>
      </c>
      <c r="I571" t="s">
        <v>116</v>
      </c>
      <c r="J571" s="38" t="str">
        <f t="shared" si="21"/>
        <v xml:space="preserve"> </v>
      </c>
      <c r="K571">
        <f t="shared" si="22"/>
        <v>0</v>
      </c>
      <c r="L571">
        <v>1</v>
      </c>
      <c r="M571">
        <f t="shared" si="23"/>
        <v>2</v>
      </c>
    </row>
    <row r="572" spans="1:13" x14ac:dyDescent="0.3">
      <c r="A572" t="s">
        <v>16</v>
      </c>
      <c r="B572" s="2">
        <v>45927</v>
      </c>
      <c r="C572" t="s">
        <v>187</v>
      </c>
      <c r="D572">
        <v>1</v>
      </c>
      <c r="E572">
        <v>0</v>
      </c>
      <c r="F572">
        <v>0</v>
      </c>
      <c r="G572" t="str">
        <f>VLOOKUP(A572,'[1]Parkrun PBs'!A:B,2,FALSE)</f>
        <v>17:09</v>
      </c>
      <c r="H572" t="s">
        <v>116</v>
      </c>
      <c r="I572" t="s">
        <v>116</v>
      </c>
      <c r="J572" s="38" t="str">
        <f t="shared" ref="J572:J635" si="24">IF(H572="Y",IF(I572="Y","FIRST TIMER","NEW PB")," ")</f>
        <v xml:space="preserve"> </v>
      </c>
      <c r="K572">
        <f t="shared" ref="K572:K635" si="25">IF(H572="Y",1,0)-IF(I572="Y",1,0)</f>
        <v>0</v>
      </c>
      <c r="L572">
        <v>0</v>
      </c>
      <c r="M572">
        <f t="shared" ref="M572:M635" si="26">SUM(D572:F572,K572:L572)</f>
        <v>1</v>
      </c>
    </row>
    <row r="573" spans="1:13" x14ac:dyDescent="0.3">
      <c r="A573" t="s">
        <v>33</v>
      </c>
      <c r="B573" s="2">
        <v>45927</v>
      </c>
      <c r="C573" t="s">
        <v>187</v>
      </c>
      <c r="D573">
        <v>1</v>
      </c>
      <c r="E573">
        <v>0</v>
      </c>
      <c r="F573">
        <v>0</v>
      </c>
      <c r="G573" t="str">
        <f>VLOOKUP(A573,'[1]Parkrun PBs'!A:B,2,FALSE)</f>
        <v>17:34</v>
      </c>
      <c r="H573" t="s">
        <v>116</v>
      </c>
      <c r="I573" t="s">
        <v>116</v>
      </c>
      <c r="J573" s="38" t="str">
        <f t="shared" si="24"/>
        <v xml:space="preserve"> </v>
      </c>
      <c r="K573">
        <f t="shared" si="25"/>
        <v>0</v>
      </c>
      <c r="L573">
        <v>0</v>
      </c>
      <c r="M573">
        <f t="shared" si="26"/>
        <v>1</v>
      </c>
    </row>
    <row r="574" spans="1:13" x14ac:dyDescent="0.3">
      <c r="A574" t="s">
        <v>39</v>
      </c>
      <c r="B574" s="2">
        <v>45927</v>
      </c>
      <c r="C574" t="s">
        <v>321</v>
      </c>
      <c r="D574">
        <v>1</v>
      </c>
      <c r="E574">
        <v>0</v>
      </c>
      <c r="F574">
        <v>0</v>
      </c>
      <c r="G574" t="str">
        <f>VLOOKUP(A574,'[1]Parkrun PBs'!A:B,2,FALSE)</f>
        <v>17:47</v>
      </c>
      <c r="H574" t="s">
        <v>116</v>
      </c>
      <c r="I574" t="s">
        <v>116</v>
      </c>
      <c r="J574" s="38" t="str">
        <f t="shared" si="24"/>
        <v xml:space="preserve"> </v>
      </c>
      <c r="K574">
        <f t="shared" si="25"/>
        <v>0</v>
      </c>
      <c r="L574">
        <v>0</v>
      </c>
      <c r="M574">
        <f t="shared" si="26"/>
        <v>1</v>
      </c>
    </row>
    <row r="575" spans="1:13" x14ac:dyDescent="0.3">
      <c r="A575" t="s">
        <v>37</v>
      </c>
      <c r="B575" s="2">
        <v>45927</v>
      </c>
      <c r="C575" t="s">
        <v>125</v>
      </c>
      <c r="D575">
        <v>1</v>
      </c>
      <c r="E575">
        <v>0</v>
      </c>
      <c r="F575">
        <v>0</v>
      </c>
      <c r="G575" t="str">
        <f>VLOOKUP(A575,'[1]Parkrun PBs'!A:B,2,FALSE)</f>
        <v>17:41</v>
      </c>
      <c r="H575" t="s">
        <v>116</v>
      </c>
      <c r="I575" t="s">
        <v>116</v>
      </c>
      <c r="J575" s="38" t="str">
        <f t="shared" si="24"/>
        <v xml:space="preserve"> </v>
      </c>
      <c r="K575">
        <f t="shared" si="25"/>
        <v>0</v>
      </c>
      <c r="L575">
        <v>1</v>
      </c>
      <c r="M575">
        <f t="shared" si="26"/>
        <v>2</v>
      </c>
    </row>
    <row r="576" spans="1:13" x14ac:dyDescent="0.3">
      <c r="A576" t="s">
        <v>28</v>
      </c>
      <c r="B576" s="2">
        <v>45927</v>
      </c>
      <c r="C576" t="s">
        <v>125</v>
      </c>
      <c r="D576">
        <v>1</v>
      </c>
      <c r="E576">
        <v>0</v>
      </c>
      <c r="F576">
        <v>0</v>
      </c>
      <c r="G576" t="str">
        <f>VLOOKUP(A576,'[1]Parkrun PBs'!A:B,2,FALSE)</f>
        <v>21:46</v>
      </c>
      <c r="H576" t="s">
        <v>116</v>
      </c>
      <c r="I576" t="s">
        <v>116</v>
      </c>
      <c r="J576" s="38" t="str">
        <f t="shared" si="24"/>
        <v xml:space="preserve"> </v>
      </c>
      <c r="K576">
        <f t="shared" si="25"/>
        <v>0</v>
      </c>
      <c r="L576">
        <v>0</v>
      </c>
      <c r="M576">
        <f t="shared" si="26"/>
        <v>1</v>
      </c>
    </row>
    <row r="577" spans="1:13" x14ac:dyDescent="0.3">
      <c r="A577" t="s">
        <v>227</v>
      </c>
      <c r="B577" s="2">
        <v>45927</v>
      </c>
      <c r="C577" t="s">
        <v>127</v>
      </c>
      <c r="D577">
        <v>1</v>
      </c>
      <c r="E577">
        <v>0</v>
      </c>
      <c r="F577">
        <v>0</v>
      </c>
      <c r="G577" t="str">
        <f>VLOOKUP(A577,'[1]Parkrun PBs'!A:B,2,FALSE)</f>
        <v>26:00</v>
      </c>
      <c r="H577" t="s">
        <v>117</v>
      </c>
      <c r="I577" t="s">
        <v>117</v>
      </c>
      <c r="J577" s="38" t="str">
        <f t="shared" si="24"/>
        <v>FIRST TIMER</v>
      </c>
      <c r="K577">
        <f t="shared" si="25"/>
        <v>0</v>
      </c>
      <c r="L577">
        <v>0</v>
      </c>
      <c r="M577">
        <f t="shared" si="26"/>
        <v>1</v>
      </c>
    </row>
    <row r="578" spans="1:13" x14ac:dyDescent="0.3">
      <c r="A578" t="s">
        <v>20</v>
      </c>
      <c r="B578" s="2">
        <v>45927</v>
      </c>
      <c r="C578" t="s">
        <v>129</v>
      </c>
      <c r="D578">
        <v>1</v>
      </c>
      <c r="E578">
        <v>0</v>
      </c>
      <c r="F578">
        <v>0</v>
      </c>
      <c r="G578" t="str">
        <f>VLOOKUP(A578,'[1]Parkrun PBs'!A:B,2,FALSE)</f>
        <v>19:29</v>
      </c>
      <c r="H578" t="s">
        <v>116</v>
      </c>
      <c r="I578" t="s">
        <v>116</v>
      </c>
      <c r="J578" s="38" t="str">
        <f t="shared" si="24"/>
        <v xml:space="preserve"> </v>
      </c>
      <c r="K578">
        <f t="shared" si="25"/>
        <v>0</v>
      </c>
      <c r="L578">
        <v>0</v>
      </c>
      <c r="M578">
        <f t="shared" si="26"/>
        <v>1</v>
      </c>
    </row>
    <row r="579" spans="1:13" x14ac:dyDescent="0.3">
      <c r="B579" s="2"/>
      <c r="G579" t="e">
        <f>VLOOKUP(A579,'[1]Parkrun PBs'!A:B,2,FALSE)</f>
        <v>#N/A</v>
      </c>
      <c r="J579" s="38" t="str">
        <f t="shared" si="24"/>
        <v xml:space="preserve"> </v>
      </c>
      <c r="K579">
        <f t="shared" si="25"/>
        <v>0</v>
      </c>
      <c r="M579">
        <f t="shared" si="26"/>
        <v>0</v>
      </c>
    </row>
    <row r="580" spans="1:13" x14ac:dyDescent="0.3">
      <c r="B580" s="2"/>
      <c r="G580" t="e">
        <f>VLOOKUP(A580,'[1]Parkrun PBs'!A:B,2,FALSE)</f>
        <v>#N/A</v>
      </c>
      <c r="J580" s="38" t="str">
        <f t="shared" si="24"/>
        <v xml:space="preserve"> </v>
      </c>
      <c r="K580">
        <f t="shared" si="25"/>
        <v>0</v>
      </c>
      <c r="M580">
        <f t="shared" si="26"/>
        <v>0</v>
      </c>
    </row>
    <row r="581" spans="1:13" x14ac:dyDescent="0.3">
      <c r="B581" s="2"/>
      <c r="G581" t="e">
        <f>VLOOKUP(A581,'[1]Parkrun PBs'!A:B,2,FALSE)</f>
        <v>#N/A</v>
      </c>
      <c r="J581" s="38" t="str">
        <f t="shared" si="24"/>
        <v xml:space="preserve"> </v>
      </c>
      <c r="K581">
        <f t="shared" si="25"/>
        <v>0</v>
      </c>
      <c r="M581">
        <f t="shared" si="26"/>
        <v>0</v>
      </c>
    </row>
    <row r="582" spans="1:13" x14ac:dyDescent="0.3">
      <c r="B582" s="2"/>
      <c r="G582" t="e">
        <f>VLOOKUP(A582,'[1]Parkrun PBs'!A:B,2,FALSE)</f>
        <v>#N/A</v>
      </c>
      <c r="J582" s="38" t="str">
        <f t="shared" si="24"/>
        <v xml:space="preserve"> </v>
      </c>
      <c r="K582">
        <f t="shared" si="25"/>
        <v>0</v>
      </c>
      <c r="M582">
        <f t="shared" si="26"/>
        <v>0</v>
      </c>
    </row>
    <row r="583" spans="1:13" x14ac:dyDescent="0.3">
      <c r="B583" s="2"/>
      <c r="G583" t="e">
        <f>VLOOKUP(A583,'[1]Parkrun PBs'!A:B,2,FALSE)</f>
        <v>#N/A</v>
      </c>
      <c r="J583" s="38" t="str">
        <f t="shared" si="24"/>
        <v xml:space="preserve"> </v>
      </c>
      <c r="K583">
        <f t="shared" si="25"/>
        <v>0</v>
      </c>
      <c r="M583">
        <f t="shared" si="26"/>
        <v>0</v>
      </c>
    </row>
    <row r="584" spans="1:13" x14ac:dyDescent="0.3">
      <c r="B584" s="2"/>
      <c r="G584" t="e">
        <f>VLOOKUP(A584,'[1]Parkrun PBs'!A:B,2,FALSE)</f>
        <v>#N/A</v>
      </c>
      <c r="J584" s="38" t="str">
        <f t="shared" si="24"/>
        <v xml:space="preserve"> </v>
      </c>
      <c r="K584">
        <f t="shared" si="25"/>
        <v>0</v>
      </c>
      <c r="M584">
        <f t="shared" si="26"/>
        <v>0</v>
      </c>
    </row>
    <row r="585" spans="1:13" x14ac:dyDescent="0.3">
      <c r="B585" s="2"/>
      <c r="G585" t="e">
        <f>VLOOKUP(A585,'[1]Parkrun PBs'!A:B,2,FALSE)</f>
        <v>#N/A</v>
      </c>
      <c r="J585" s="38" t="str">
        <f t="shared" si="24"/>
        <v xml:space="preserve"> </v>
      </c>
      <c r="K585">
        <f t="shared" si="25"/>
        <v>0</v>
      </c>
      <c r="M585">
        <f t="shared" si="26"/>
        <v>0</v>
      </c>
    </row>
    <row r="586" spans="1:13" x14ac:dyDescent="0.3">
      <c r="B586" s="2"/>
      <c r="G586" t="e">
        <f>VLOOKUP(A586,'[1]Parkrun PBs'!A:B,2,FALSE)</f>
        <v>#N/A</v>
      </c>
      <c r="J586" s="38" t="str">
        <f t="shared" si="24"/>
        <v xml:space="preserve"> </v>
      </c>
      <c r="K586">
        <f t="shared" si="25"/>
        <v>0</v>
      </c>
      <c r="M586">
        <f t="shared" si="26"/>
        <v>0</v>
      </c>
    </row>
    <row r="587" spans="1:13" x14ac:dyDescent="0.3">
      <c r="B587" s="2"/>
      <c r="G587" t="e">
        <f>VLOOKUP(A587,'[1]Parkrun PBs'!A:B,2,FALSE)</f>
        <v>#N/A</v>
      </c>
      <c r="J587" s="38" t="str">
        <f t="shared" si="24"/>
        <v xml:space="preserve"> </v>
      </c>
      <c r="K587">
        <f t="shared" si="25"/>
        <v>0</v>
      </c>
      <c r="M587">
        <f t="shared" si="26"/>
        <v>0</v>
      </c>
    </row>
    <row r="588" spans="1:13" x14ac:dyDescent="0.3">
      <c r="B588" s="2"/>
      <c r="G588" t="e">
        <f>VLOOKUP(A588,'[1]Parkrun PBs'!A:B,2,FALSE)</f>
        <v>#N/A</v>
      </c>
      <c r="J588" s="38" t="str">
        <f t="shared" si="24"/>
        <v xml:space="preserve"> </v>
      </c>
      <c r="K588">
        <f t="shared" si="25"/>
        <v>0</v>
      </c>
      <c r="M588">
        <f t="shared" si="26"/>
        <v>0</v>
      </c>
    </row>
    <row r="589" spans="1:13" x14ac:dyDescent="0.3">
      <c r="B589" s="2"/>
      <c r="G589" t="e">
        <f>VLOOKUP(A589,'[1]Parkrun PBs'!A:B,2,FALSE)</f>
        <v>#N/A</v>
      </c>
      <c r="J589" s="38" t="str">
        <f t="shared" si="24"/>
        <v xml:space="preserve"> </v>
      </c>
      <c r="K589">
        <f t="shared" si="25"/>
        <v>0</v>
      </c>
      <c r="M589">
        <f t="shared" si="26"/>
        <v>0</v>
      </c>
    </row>
    <row r="590" spans="1:13" x14ac:dyDescent="0.3">
      <c r="B590" s="2"/>
      <c r="G590" t="e">
        <f>VLOOKUP(A590,'[1]Parkrun PBs'!A:B,2,FALSE)</f>
        <v>#N/A</v>
      </c>
      <c r="J590" s="38" t="str">
        <f t="shared" si="24"/>
        <v xml:space="preserve"> </v>
      </c>
      <c r="K590">
        <f t="shared" si="25"/>
        <v>0</v>
      </c>
      <c r="M590">
        <f t="shared" si="26"/>
        <v>0</v>
      </c>
    </row>
    <row r="591" spans="1:13" x14ac:dyDescent="0.3">
      <c r="B591" s="2"/>
      <c r="G591" t="e">
        <f>VLOOKUP(A591,'[1]Parkrun PBs'!A:B,2,FALSE)</f>
        <v>#N/A</v>
      </c>
      <c r="J591" s="38" t="str">
        <f t="shared" si="24"/>
        <v xml:space="preserve"> </v>
      </c>
      <c r="K591">
        <f t="shared" si="25"/>
        <v>0</v>
      </c>
      <c r="M591">
        <f t="shared" si="26"/>
        <v>0</v>
      </c>
    </row>
    <row r="592" spans="1:13" x14ac:dyDescent="0.3">
      <c r="B592" s="2"/>
      <c r="G592" t="e">
        <f>VLOOKUP(A592,'[1]Parkrun PBs'!A:B,2,FALSE)</f>
        <v>#N/A</v>
      </c>
      <c r="J592" s="38" t="str">
        <f t="shared" si="24"/>
        <v xml:space="preserve"> </v>
      </c>
      <c r="K592">
        <f t="shared" si="25"/>
        <v>0</v>
      </c>
      <c r="M592">
        <f t="shared" si="26"/>
        <v>0</v>
      </c>
    </row>
    <row r="593" spans="2:13" x14ac:dyDescent="0.3">
      <c r="B593" s="2"/>
      <c r="G593" t="e">
        <f>VLOOKUP(A593,'[1]Parkrun PBs'!A:B,2,FALSE)</f>
        <v>#N/A</v>
      </c>
      <c r="J593" s="38" t="str">
        <f t="shared" si="24"/>
        <v xml:space="preserve"> </v>
      </c>
      <c r="K593">
        <f t="shared" si="25"/>
        <v>0</v>
      </c>
      <c r="M593">
        <f t="shared" si="26"/>
        <v>0</v>
      </c>
    </row>
    <row r="594" spans="2:13" x14ac:dyDescent="0.3">
      <c r="B594" s="2"/>
      <c r="G594" t="e">
        <f>VLOOKUP(A594,'[1]Parkrun PBs'!A:B,2,FALSE)</f>
        <v>#N/A</v>
      </c>
      <c r="J594" s="38" t="str">
        <f t="shared" si="24"/>
        <v xml:space="preserve"> </v>
      </c>
      <c r="K594">
        <f t="shared" si="25"/>
        <v>0</v>
      </c>
      <c r="M594">
        <f t="shared" si="26"/>
        <v>0</v>
      </c>
    </row>
    <row r="595" spans="2:13" x14ac:dyDescent="0.3">
      <c r="B595" s="2"/>
      <c r="G595" t="e">
        <f>VLOOKUP(A595,'[1]Parkrun PBs'!A:B,2,FALSE)</f>
        <v>#N/A</v>
      </c>
      <c r="J595" s="38" t="str">
        <f t="shared" si="24"/>
        <v xml:space="preserve"> </v>
      </c>
      <c r="K595">
        <f t="shared" si="25"/>
        <v>0</v>
      </c>
      <c r="M595">
        <f t="shared" si="26"/>
        <v>0</v>
      </c>
    </row>
    <row r="596" spans="2:13" x14ac:dyDescent="0.3">
      <c r="B596" s="2"/>
      <c r="G596" t="e">
        <f>VLOOKUP(A596,'[1]Parkrun PBs'!A:B,2,FALSE)</f>
        <v>#N/A</v>
      </c>
      <c r="J596" s="38" t="str">
        <f t="shared" si="24"/>
        <v xml:space="preserve"> </v>
      </c>
      <c r="K596">
        <f t="shared" si="25"/>
        <v>0</v>
      </c>
      <c r="M596">
        <f t="shared" si="26"/>
        <v>0</v>
      </c>
    </row>
    <row r="597" spans="2:13" x14ac:dyDescent="0.3">
      <c r="B597" s="2"/>
      <c r="G597" t="e">
        <f>VLOOKUP(A597,'[1]Parkrun PBs'!A:B,2,FALSE)</f>
        <v>#N/A</v>
      </c>
      <c r="J597" s="38" t="str">
        <f t="shared" si="24"/>
        <v xml:space="preserve"> </v>
      </c>
      <c r="K597">
        <f t="shared" si="25"/>
        <v>0</v>
      </c>
      <c r="M597">
        <f t="shared" si="26"/>
        <v>0</v>
      </c>
    </row>
    <row r="598" spans="2:13" x14ac:dyDescent="0.3">
      <c r="B598" s="2"/>
      <c r="G598" t="e">
        <f>VLOOKUP(A598,'[1]Parkrun PBs'!A:B,2,FALSE)</f>
        <v>#N/A</v>
      </c>
      <c r="J598" s="38" t="str">
        <f t="shared" si="24"/>
        <v xml:space="preserve"> </v>
      </c>
      <c r="K598">
        <f t="shared" si="25"/>
        <v>0</v>
      </c>
      <c r="M598">
        <f t="shared" si="26"/>
        <v>0</v>
      </c>
    </row>
    <row r="599" spans="2:13" x14ac:dyDescent="0.3">
      <c r="B599" s="2"/>
      <c r="G599" t="e">
        <f>VLOOKUP(A599,'[1]Parkrun PBs'!A:B,2,FALSE)</f>
        <v>#N/A</v>
      </c>
      <c r="J599" s="38" t="str">
        <f t="shared" si="24"/>
        <v xml:space="preserve"> </v>
      </c>
      <c r="K599">
        <f t="shared" si="25"/>
        <v>0</v>
      </c>
      <c r="M599">
        <f t="shared" si="26"/>
        <v>0</v>
      </c>
    </row>
    <row r="600" spans="2:13" x14ac:dyDescent="0.3">
      <c r="B600" s="2"/>
      <c r="G600" t="e">
        <f>VLOOKUP(A600,'[1]Parkrun PBs'!A:B,2,FALSE)</f>
        <v>#N/A</v>
      </c>
      <c r="J600" s="38" t="str">
        <f t="shared" si="24"/>
        <v xml:space="preserve"> </v>
      </c>
      <c r="K600">
        <f t="shared" si="25"/>
        <v>0</v>
      </c>
      <c r="M600">
        <f t="shared" si="26"/>
        <v>0</v>
      </c>
    </row>
    <row r="601" spans="2:13" x14ac:dyDescent="0.3">
      <c r="B601" s="2"/>
      <c r="G601" t="e">
        <f>VLOOKUP(A601,'[1]Parkrun PBs'!A:B,2,FALSE)</f>
        <v>#N/A</v>
      </c>
      <c r="J601" s="38" t="str">
        <f t="shared" si="24"/>
        <v xml:space="preserve"> </v>
      </c>
      <c r="K601">
        <f t="shared" si="25"/>
        <v>0</v>
      </c>
      <c r="M601">
        <f t="shared" si="26"/>
        <v>0</v>
      </c>
    </row>
    <row r="602" spans="2:13" x14ac:dyDescent="0.3">
      <c r="B602" s="2"/>
      <c r="G602" t="e">
        <f>VLOOKUP(A602,'[1]Parkrun PBs'!A:B,2,FALSE)</f>
        <v>#N/A</v>
      </c>
      <c r="J602" s="38" t="str">
        <f t="shared" si="24"/>
        <v xml:space="preserve"> </v>
      </c>
      <c r="K602">
        <f t="shared" si="25"/>
        <v>0</v>
      </c>
      <c r="M602">
        <f t="shared" si="26"/>
        <v>0</v>
      </c>
    </row>
    <row r="603" spans="2:13" x14ac:dyDescent="0.3">
      <c r="B603" s="2"/>
      <c r="G603" t="e">
        <f>VLOOKUP(A603,'[1]Parkrun PBs'!A:B,2,FALSE)</f>
        <v>#N/A</v>
      </c>
      <c r="J603" s="38" t="str">
        <f t="shared" si="24"/>
        <v xml:space="preserve"> </v>
      </c>
      <c r="K603">
        <f t="shared" si="25"/>
        <v>0</v>
      </c>
      <c r="M603">
        <f t="shared" si="26"/>
        <v>0</v>
      </c>
    </row>
    <row r="604" spans="2:13" x14ac:dyDescent="0.3">
      <c r="B604" s="2"/>
      <c r="G604" t="e">
        <f>VLOOKUP(A604,'[1]Parkrun PBs'!A:B,2,FALSE)</f>
        <v>#N/A</v>
      </c>
      <c r="J604" s="38" t="str">
        <f t="shared" si="24"/>
        <v xml:space="preserve"> </v>
      </c>
      <c r="K604">
        <f t="shared" si="25"/>
        <v>0</v>
      </c>
      <c r="M604">
        <f t="shared" si="26"/>
        <v>0</v>
      </c>
    </row>
    <row r="605" spans="2:13" x14ac:dyDescent="0.3">
      <c r="B605" s="2"/>
      <c r="G605" t="e">
        <f>VLOOKUP(A605,'[1]Parkrun PBs'!A:B,2,FALSE)</f>
        <v>#N/A</v>
      </c>
      <c r="J605" s="38" t="str">
        <f t="shared" si="24"/>
        <v xml:space="preserve"> </v>
      </c>
      <c r="K605">
        <f t="shared" si="25"/>
        <v>0</v>
      </c>
      <c r="M605">
        <f t="shared" si="26"/>
        <v>0</v>
      </c>
    </row>
    <row r="606" spans="2:13" x14ac:dyDescent="0.3">
      <c r="B606" s="2"/>
      <c r="G606" t="e">
        <f>VLOOKUP(A606,'[1]Parkrun PBs'!A:B,2,FALSE)</f>
        <v>#N/A</v>
      </c>
      <c r="J606" s="38" t="str">
        <f t="shared" si="24"/>
        <v xml:space="preserve"> </v>
      </c>
      <c r="K606">
        <f t="shared" si="25"/>
        <v>0</v>
      </c>
      <c r="M606">
        <f t="shared" si="26"/>
        <v>0</v>
      </c>
    </row>
    <row r="607" spans="2:13" x14ac:dyDescent="0.3">
      <c r="B607" s="2"/>
      <c r="G607" t="e">
        <f>VLOOKUP(A607,'[1]Parkrun PBs'!A:B,2,FALSE)</f>
        <v>#N/A</v>
      </c>
      <c r="J607" s="38" t="str">
        <f t="shared" si="24"/>
        <v xml:space="preserve"> </v>
      </c>
      <c r="K607">
        <f t="shared" si="25"/>
        <v>0</v>
      </c>
      <c r="M607">
        <f t="shared" si="26"/>
        <v>0</v>
      </c>
    </row>
    <row r="608" spans="2:13" x14ac:dyDescent="0.3">
      <c r="B608" s="2"/>
      <c r="G608" t="e">
        <f>VLOOKUP(A608,'[1]Parkrun PBs'!A:B,2,FALSE)</f>
        <v>#N/A</v>
      </c>
      <c r="J608" s="38" t="str">
        <f t="shared" si="24"/>
        <v xml:space="preserve"> </v>
      </c>
      <c r="K608">
        <f t="shared" si="25"/>
        <v>0</v>
      </c>
      <c r="M608">
        <f t="shared" si="26"/>
        <v>0</v>
      </c>
    </row>
    <row r="609" spans="2:13" x14ac:dyDescent="0.3">
      <c r="B609" s="2"/>
      <c r="G609" t="e">
        <f>VLOOKUP(A609,'[1]Parkrun PBs'!A:B,2,FALSE)</f>
        <v>#N/A</v>
      </c>
      <c r="J609" s="38" t="str">
        <f t="shared" si="24"/>
        <v xml:space="preserve"> </v>
      </c>
      <c r="K609">
        <f t="shared" si="25"/>
        <v>0</v>
      </c>
      <c r="M609">
        <f t="shared" si="26"/>
        <v>0</v>
      </c>
    </row>
    <row r="610" spans="2:13" x14ac:dyDescent="0.3">
      <c r="B610" s="2"/>
      <c r="G610" t="e">
        <f>VLOOKUP(A610,'[1]Parkrun PBs'!A:B,2,FALSE)</f>
        <v>#N/A</v>
      </c>
      <c r="J610" s="38" t="str">
        <f t="shared" si="24"/>
        <v xml:space="preserve"> </v>
      </c>
      <c r="K610">
        <f t="shared" si="25"/>
        <v>0</v>
      </c>
      <c r="M610">
        <f t="shared" si="26"/>
        <v>0</v>
      </c>
    </row>
    <row r="611" spans="2:13" x14ac:dyDescent="0.3">
      <c r="B611" s="2"/>
      <c r="G611" t="e">
        <f>VLOOKUP(A611,'[1]Parkrun PBs'!A:B,2,FALSE)</f>
        <v>#N/A</v>
      </c>
      <c r="J611" s="38" t="str">
        <f t="shared" si="24"/>
        <v xml:space="preserve"> </v>
      </c>
      <c r="K611">
        <f t="shared" si="25"/>
        <v>0</v>
      </c>
      <c r="M611">
        <f t="shared" si="26"/>
        <v>0</v>
      </c>
    </row>
    <row r="612" spans="2:13" x14ac:dyDescent="0.3">
      <c r="B612" s="2"/>
      <c r="G612" t="e">
        <f>VLOOKUP(A612,'[1]Parkrun PBs'!A:B,2,FALSE)</f>
        <v>#N/A</v>
      </c>
      <c r="J612" s="38" t="str">
        <f t="shared" si="24"/>
        <v xml:space="preserve"> </v>
      </c>
      <c r="K612">
        <f t="shared" si="25"/>
        <v>0</v>
      </c>
      <c r="M612">
        <f t="shared" si="26"/>
        <v>0</v>
      </c>
    </row>
    <row r="613" spans="2:13" x14ac:dyDescent="0.3">
      <c r="B613" s="2"/>
      <c r="G613" t="e">
        <f>VLOOKUP(A613,'[1]Parkrun PBs'!A:B,2,FALSE)</f>
        <v>#N/A</v>
      </c>
      <c r="J613" s="38" t="str">
        <f t="shared" si="24"/>
        <v xml:space="preserve"> </v>
      </c>
      <c r="K613">
        <f t="shared" si="25"/>
        <v>0</v>
      </c>
      <c r="M613">
        <f t="shared" si="26"/>
        <v>0</v>
      </c>
    </row>
    <row r="614" spans="2:13" x14ac:dyDescent="0.3">
      <c r="B614" s="2"/>
      <c r="G614" t="e">
        <f>VLOOKUP(A614,'[1]Parkrun PBs'!A:B,2,FALSE)</f>
        <v>#N/A</v>
      </c>
      <c r="J614" s="38" t="str">
        <f t="shared" si="24"/>
        <v xml:space="preserve"> </v>
      </c>
      <c r="K614">
        <f t="shared" si="25"/>
        <v>0</v>
      </c>
      <c r="M614">
        <f t="shared" si="26"/>
        <v>0</v>
      </c>
    </row>
    <row r="615" spans="2:13" x14ac:dyDescent="0.3">
      <c r="B615" s="2"/>
      <c r="G615" t="e">
        <f>VLOOKUP(A615,'[1]Parkrun PBs'!A:B,2,FALSE)</f>
        <v>#N/A</v>
      </c>
      <c r="J615" s="38" t="str">
        <f t="shared" si="24"/>
        <v xml:space="preserve"> </v>
      </c>
      <c r="K615">
        <f t="shared" si="25"/>
        <v>0</v>
      </c>
      <c r="M615">
        <f t="shared" si="26"/>
        <v>0</v>
      </c>
    </row>
    <row r="616" spans="2:13" x14ac:dyDescent="0.3">
      <c r="B616" s="2"/>
      <c r="G616" t="e">
        <f>VLOOKUP(A616,'[1]Parkrun PBs'!A:B,2,FALSE)</f>
        <v>#N/A</v>
      </c>
      <c r="J616" s="38" t="str">
        <f t="shared" si="24"/>
        <v xml:space="preserve"> </v>
      </c>
      <c r="K616">
        <f t="shared" si="25"/>
        <v>0</v>
      </c>
      <c r="M616">
        <f t="shared" si="26"/>
        <v>0</v>
      </c>
    </row>
    <row r="617" spans="2:13" x14ac:dyDescent="0.3">
      <c r="B617" s="2"/>
      <c r="G617" t="e">
        <f>VLOOKUP(A617,'[1]Parkrun PBs'!A:B,2,FALSE)</f>
        <v>#N/A</v>
      </c>
      <c r="J617" s="38" t="str">
        <f t="shared" si="24"/>
        <v xml:space="preserve"> </v>
      </c>
      <c r="K617">
        <f t="shared" si="25"/>
        <v>0</v>
      </c>
      <c r="M617">
        <f t="shared" si="26"/>
        <v>0</v>
      </c>
    </row>
    <row r="618" spans="2:13" x14ac:dyDescent="0.3">
      <c r="B618" s="2"/>
      <c r="G618" t="e">
        <f>VLOOKUP(A618,'[1]Parkrun PBs'!A:B,2,FALSE)</f>
        <v>#N/A</v>
      </c>
      <c r="J618" s="38" t="str">
        <f t="shared" si="24"/>
        <v xml:space="preserve"> </v>
      </c>
      <c r="K618">
        <f t="shared" si="25"/>
        <v>0</v>
      </c>
      <c r="M618">
        <f t="shared" si="26"/>
        <v>0</v>
      </c>
    </row>
    <row r="619" spans="2:13" x14ac:dyDescent="0.3">
      <c r="B619" s="2"/>
      <c r="G619" t="e">
        <f>VLOOKUP(A619,'[1]Parkrun PBs'!A:B,2,FALSE)</f>
        <v>#N/A</v>
      </c>
      <c r="J619" s="38" t="str">
        <f t="shared" si="24"/>
        <v xml:space="preserve"> </v>
      </c>
      <c r="K619">
        <f t="shared" si="25"/>
        <v>0</v>
      </c>
      <c r="M619">
        <f t="shared" si="26"/>
        <v>0</v>
      </c>
    </row>
    <row r="620" spans="2:13" x14ac:dyDescent="0.3">
      <c r="B620" s="2"/>
      <c r="G620" t="e">
        <f>VLOOKUP(A620,'[1]Parkrun PBs'!A:B,2,FALSE)</f>
        <v>#N/A</v>
      </c>
      <c r="J620" s="38" t="str">
        <f t="shared" si="24"/>
        <v xml:space="preserve"> </v>
      </c>
      <c r="K620">
        <f t="shared" si="25"/>
        <v>0</v>
      </c>
      <c r="M620">
        <f t="shared" si="26"/>
        <v>0</v>
      </c>
    </row>
    <row r="621" spans="2:13" x14ac:dyDescent="0.3">
      <c r="B621" s="2"/>
      <c r="G621" t="e">
        <f>VLOOKUP(A621,'[1]Parkrun PBs'!A:B,2,FALSE)</f>
        <v>#N/A</v>
      </c>
      <c r="J621" s="38" t="str">
        <f t="shared" si="24"/>
        <v xml:space="preserve"> </v>
      </c>
      <c r="K621">
        <f t="shared" si="25"/>
        <v>0</v>
      </c>
      <c r="M621">
        <f t="shared" si="26"/>
        <v>0</v>
      </c>
    </row>
    <row r="622" spans="2:13" x14ac:dyDescent="0.3">
      <c r="B622" s="2"/>
      <c r="G622" t="e">
        <f>VLOOKUP(A622,'[1]Parkrun PBs'!A:B,2,FALSE)</f>
        <v>#N/A</v>
      </c>
      <c r="J622" s="38" t="str">
        <f t="shared" si="24"/>
        <v xml:space="preserve"> </v>
      </c>
      <c r="K622">
        <f t="shared" si="25"/>
        <v>0</v>
      </c>
      <c r="M622">
        <f t="shared" si="26"/>
        <v>0</v>
      </c>
    </row>
    <row r="623" spans="2:13" x14ac:dyDescent="0.3">
      <c r="B623" s="2"/>
      <c r="G623" t="e">
        <f>VLOOKUP(A623,'[1]Parkrun PBs'!A:B,2,FALSE)</f>
        <v>#N/A</v>
      </c>
      <c r="J623" s="38" t="str">
        <f t="shared" si="24"/>
        <v xml:space="preserve"> </v>
      </c>
      <c r="K623">
        <f t="shared" si="25"/>
        <v>0</v>
      </c>
      <c r="M623">
        <f t="shared" si="26"/>
        <v>0</v>
      </c>
    </row>
    <row r="624" spans="2:13" x14ac:dyDescent="0.3">
      <c r="B624" s="2"/>
      <c r="G624" t="e">
        <f>VLOOKUP(A624,'[1]Parkrun PBs'!A:B,2,FALSE)</f>
        <v>#N/A</v>
      </c>
      <c r="J624" s="38" t="str">
        <f t="shared" si="24"/>
        <v xml:space="preserve"> </v>
      </c>
      <c r="K624">
        <f t="shared" si="25"/>
        <v>0</v>
      </c>
      <c r="M624">
        <f t="shared" si="26"/>
        <v>0</v>
      </c>
    </row>
    <row r="625" spans="2:13" x14ac:dyDescent="0.3">
      <c r="B625" s="2"/>
      <c r="G625" t="e">
        <f>VLOOKUP(A625,'[1]Parkrun PBs'!A:B,2,FALSE)</f>
        <v>#N/A</v>
      </c>
      <c r="J625" s="38" t="str">
        <f t="shared" si="24"/>
        <v xml:space="preserve"> </v>
      </c>
      <c r="K625">
        <f t="shared" si="25"/>
        <v>0</v>
      </c>
      <c r="M625">
        <f t="shared" si="26"/>
        <v>0</v>
      </c>
    </row>
    <row r="626" spans="2:13" x14ac:dyDescent="0.3">
      <c r="B626" s="2"/>
      <c r="G626" t="e">
        <f>VLOOKUP(A626,'[1]Parkrun PBs'!A:B,2,FALSE)</f>
        <v>#N/A</v>
      </c>
      <c r="J626" s="38" t="str">
        <f t="shared" si="24"/>
        <v xml:space="preserve"> </v>
      </c>
      <c r="K626">
        <f t="shared" si="25"/>
        <v>0</v>
      </c>
      <c r="M626">
        <f t="shared" si="26"/>
        <v>0</v>
      </c>
    </row>
    <row r="627" spans="2:13" x14ac:dyDescent="0.3">
      <c r="B627" s="2"/>
      <c r="G627" t="e">
        <f>VLOOKUP(A627,'[1]Parkrun PBs'!A:B,2,FALSE)</f>
        <v>#N/A</v>
      </c>
      <c r="J627" s="38" t="str">
        <f t="shared" si="24"/>
        <v xml:space="preserve"> </v>
      </c>
      <c r="K627">
        <f t="shared" si="25"/>
        <v>0</v>
      </c>
      <c r="M627">
        <f t="shared" si="26"/>
        <v>0</v>
      </c>
    </row>
    <row r="628" spans="2:13" x14ac:dyDescent="0.3">
      <c r="B628" s="2"/>
      <c r="G628" t="e">
        <f>VLOOKUP(A628,'[1]Parkrun PBs'!A:B,2,FALSE)</f>
        <v>#N/A</v>
      </c>
      <c r="J628" s="38" t="str">
        <f t="shared" si="24"/>
        <v xml:space="preserve"> </v>
      </c>
      <c r="K628">
        <f t="shared" si="25"/>
        <v>0</v>
      </c>
      <c r="M628">
        <f t="shared" si="26"/>
        <v>0</v>
      </c>
    </row>
    <row r="629" spans="2:13" x14ac:dyDescent="0.3">
      <c r="B629" s="2"/>
      <c r="G629" t="e">
        <f>VLOOKUP(A629,'[1]Parkrun PBs'!A:B,2,FALSE)</f>
        <v>#N/A</v>
      </c>
      <c r="J629" s="38" t="str">
        <f t="shared" si="24"/>
        <v xml:space="preserve"> </v>
      </c>
      <c r="K629">
        <f t="shared" si="25"/>
        <v>0</v>
      </c>
      <c r="M629">
        <f t="shared" si="26"/>
        <v>0</v>
      </c>
    </row>
    <row r="630" spans="2:13" x14ac:dyDescent="0.3">
      <c r="B630" s="2"/>
      <c r="G630" t="e">
        <f>VLOOKUP(A630,'[1]Parkrun PBs'!A:B,2,FALSE)</f>
        <v>#N/A</v>
      </c>
      <c r="J630" s="38" t="str">
        <f t="shared" si="24"/>
        <v xml:space="preserve"> </v>
      </c>
      <c r="K630">
        <f t="shared" si="25"/>
        <v>0</v>
      </c>
      <c r="M630">
        <f t="shared" si="26"/>
        <v>0</v>
      </c>
    </row>
    <row r="631" spans="2:13" x14ac:dyDescent="0.3">
      <c r="B631" s="2"/>
      <c r="G631" t="e">
        <f>VLOOKUP(A631,'[1]Parkrun PBs'!A:B,2,FALSE)</f>
        <v>#N/A</v>
      </c>
      <c r="J631" s="38" t="str">
        <f t="shared" si="24"/>
        <v xml:space="preserve"> </v>
      </c>
      <c r="K631">
        <f t="shared" si="25"/>
        <v>0</v>
      </c>
      <c r="M631">
        <f t="shared" si="26"/>
        <v>0</v>
      </c>
    </row>
    <row r="632" spans="2:13" x14ac:dyDescent="0.3">
      <c r="B632" s="2"/>
      <c r="G632" t="e">
        <f>VLOOKUP(A632,'[1]Parkrun PBs'!A:B,2,FALSE)</f>
        <v>#N/A</v>
      </c>
      <c r="J632" s="38" t="str">
        <f t="shared" si="24"/>
        <v xml:space="preserve"> </v>
      </c>
      <c r="K632">
        <f t="shared" si="25"/>
        <v>0</v>
      </c>
      <c r="M632">
        <f t="shared" si="26"/>
        <v>0</v>
      </c>
    </row>
    <row r="633" spans="2:13" x14ac:dyDescent="0.3">
      <c r="B633" s="2"/>
      <c r="G633" t="e">
        <f>VLOOKUP(A633,'[1]Parkrun PBs'!A:B,2,FALSE)</f>
        <v>#N/A</v>
      </c>
      <c r="J633" s="38" t="str">
        <f t="shared" si="24"/>
        <v xml:space="preserve"> </v>
      </c>
      <c r="K633">
        <f t="shared" si="25"/>
        <v>0</v>
      </c>
      <c r="M633">
        <f t="shared" si="26"/>
        <v>0</v>
      </c>
    </row>
    <row r="634" spans="2:13" x14ac:dyDescent="0.3">
      <c r="B634" s="2"/>
      <c r="G634" t="e">
        <f>VLOOKUP(A634,'[1]Parkrun PBs'!A:B,2,FALSE)</f>
        <v>#N/A</v>
      </c>
      <c r="J634" s="38" t="str">
        <f t="shared" si="24"/>
        <v xml:space="preserve"> </v>
      </c>
      <c r="K634">
        <f t="shared" si="25"/>
        <v>0</v>
      </c>
      <c r="M634">
        <f t="shared" si="26"/>
        <v>0</v>
      </c>
    </row>
    <row r="635" spans="2:13" x14ac:dyDescent="0.3">
      <c r="B635" s="2"/>
      <c r="G635" t="e">
        <f>VLOOKUP(A635,'[1]Parkrun PBs'!A:B,2,FALSE)</f>
        <v>#N/A</v>
      </c>
      <c r="J635" s="38" t="str">
        <f t="shared" si="24"/>
        <v xml:space="preserve"> </v>
      </c>
      <c r="K635">
        <f t="shared" si="25"/>
        <v>0</v>
      </c>
      <c r="M635">
        <f t="shared" si="26"/>
        <v>0</v>
      </c>
    </row>
    <row r="636" spans="2:13" x14ac:dyDescent="0.3">
      <c r="B636" s="2"/>
      <c r="G636" t="e">
        <f>VLOOKUP(A636,'[1]Parkrun PBs'!A:B,2,FALSE)</f>
        <v>#N/A</v>
      </c>
      <c r="J636" s="38" t="str">
        <f t="shared" ref="J636:J699" si="27">IF(H636="Y",IF(I636="Y","FIRST TIMER","NEW PB")," ")</f>
        <v xml:space="preserve"> </v>
      </c>
      <c r="K636">
        <f t="shared" ref="K636:K699" si="28">IF(H636="Y",1,0)-IF(I636="Y",1,0)</f>
        <v>0</v>
      </c>
      <c r="M636">
        <f t="shared" ref="M636:M699" si="29">SUM(D636:F636,K636:L636)</f>
        <v>0</v>
      </c>
    </row>
    <row r="637" spans="2:13" x14ac:dyDescent="0.3">
      <c r="B637" s="2"/>
      <c r="G637" t="e">
        <f>VLOOKUP(A637,'[1]Parkrun PBs'!A:B,2,FALSE)</f>
        <v>#N/A</v>
      </c>
      <c r="J637" s="38" t="str">
        <f t="shared" si="27"/>
        <v xml:space="preserve"> </v>
      </c>
      <c r="K637">
        <f t="shared" si="28"/>
        <v>0</v>
      </c>
      <c r="M637">
        <f t="shared" si="29"/>
        <v>0</v>
      </c>
    </row>
    <row r="638" spans="2:13" x14ac:dyDescent="0.3">
      <c r="B638" s="2"/>
      <c r="G638" t="e">
        <f>VLOOKUP(A638,'[1]Parkrun PBs'!A:B,2,FALSE)</f>
        <v>#N/A</v>
      </c>
      <c r="J638" s="38" t="str">
        <f t="shared" si="27"/>
        <v xml:space="preserve"> </v>
      </c>
      <c r="K638">
        <f t="shared" si="28"/>
        <v>0</v>
      </c>
      <c r="M638">
        <f t="shared" si="29"/>
        <v>0</v>
      </c>
    </row>
    <row r="639" spans="2:13" x14ac:dyDescent="0.3">
      <c r="B639" s="2"/>
      <c r="G639" t="e">
        <f>VLOOKUP(A639,'[1]Parkrun PBs'!A:B,2,FALSE)</f>
        <v>#N/A</v>
      </c>
      <c r="J639" s="38" t="str">
        <f t="shared" si="27"/>
        <v xml:space="preserve"> </v>
      </c>
      <c r="K639">
        <f t="shared" si="28"/>
        <v>0</v>
      </c>
      <c r="M639">
        <f t="shared" si="29"/>
        <v>0</v>
      </c>
    </row>
    <row r="640" spans="2:13" x14ac:dyDescent="0.3">
      <c r="B640" s="2"/>
      <c r="G640" t="e">
        <f>VLOOKUP(A640,'[1]Parkrun PBs'!A:B,2,FALSE)</f>
        <v>#N/A</v>
      </c>
      <c r="J640" s="38" t="str">
        <f t="shared" si="27"/>
        <v xml:space="preserve"> </v>
      </c>
      <c r="K640">
        <f t="shared" si="28"/>
        <v>0</v>
      </c>
      <c r="M640">
        <f t="shared" si="29"/>
        <v>0</v>
      </c>
    </row>
    <row r="641" spans="2:13" x14ac:dyDescent="0.3">
      <c r="B641" s="2"/>
      <c r="G641" t="e">
        <f>VLOOKUP(A641,'[1]Parkrun PBs'!A:B,2,FALSE)</f>
        <v>#N/A</v>
      </c>
      <c r="J641" s="38" t="str">
        <f t="shared" si="27"/>
        <v xml:space="preserve"> </v>
      </c>
      <c r="K641">
        <f t="shared" si="28"/>
        <v>0</v>
      </c>
      <c r="M641">
        <f t="shared" si="29"/>
        <v>0</v>
      </c>
    </row>
    <row r="642" spans="2:13" x14ac:dyDescent="0.3">
      <c r="B642" s="2"/>
      <c r="G642" t="e">
        <f>VLOOKUP(A642,'[1]Parkrun PBs'!A:B,2,FALSE)</f>
        <v>#N/A</v>
      </c>
      <c r="J642" s="38" t="str">
        <f t="shared" si="27"/>
        <v xml:space="preserve"> </v>
      </c>
      <c r="K642">
        <f t="shared" si="28"/>
        <v>0</v>
      </c>
      <c r="M642">
        <f t="shared" si="29"/>
        <v>0</v>
      </c>
    </row>
    <row r="643" spans="2:13" x14ac:dyDescent="0.3">
      <c r="B643" s="2"/>
      <c r="G643" t="e">
        <f>VLOOKUP(A643,'[1]Parkrun PBs'!A:B,2,FALSE)</f>
        <v>#N/A</v>
      </c>
      <c r="J643" s="38" t="str">
        <f t="shared" si="27"/>
        <v xml:space="preserve"> </v>
      </c>
      <c r="K643">
        <f t="shared" si="28"/>
        <v>0</v>
      </c>
      <c r="M643">
        <f t="shared" si="29"/>
        <v>0</v>
      </c>
    </row>
    <row r="644" spans="2:13" x14ac:dyDescent="0.3">
      <c r="B644" s="2"/>
      <c r="G644" t="e">
        <f>VLOOKUP(A644,'[1]Parkrun PBs'!A:B,2,FALSE)</f>
        <v>#N/A</v>
      </c>
      <c r="J644" s="38" t="str">
        <f t="shared" si="27"/>
        <v xml:space="preserve"> </v>
      </c>
      <c r="K644">
        <f t="shared" si="28"/>
        <v>0</v>
      </c>
      <c r="M644">
        <f t="shared" si="29"/>
        <v>0</v>
      </c>
    </row>
    <row r="645" spans="2:13" x14ac:dyDescent="0.3">
      <c r="B645" s="2"/>
      <c r="G645" t="e">
        <f>VLOOKUP(A645,'[1]Parkrun PBs'!A:B,2,FALSE)</f>
        <v>#N/A</v>
      </c>
      <c r="J645" s="38" t="str">
        <f t="shared" si="27"/>
        <v xml:space="preserve"> </v>
      </c>
      <c r="K645">
        <f t="shared" si="28"/>
        <v>0</v>
      </c>
      <c r="M645">
        <f t="shared" si="29"/>
        <v>0</v>
      </c>
    </row>
    <row r="646" spans="2:13" x14ac:dyDescent="0.3">
      <c r="B646" s="2"/>
      <c r="G646" t="e">
        <f>VLOOKUP(A646,'[1]Parkrun PBs'!A:B,2,FALSE)</f>
        <v>#N/A</v>
      </c>
      <c r="J646" s="38" t="str">
        <f t="shared" si="27"/>
        <v xml:space="preserve"> </v>
      </c>
      <c r="K646">
        <f t="shared" si="28"/>
        <v>0</v>
      </c>
      <c r="M646">
        <f t="shared" si="29"/>
        <v>0</v>
      </c>
    </row>
    <row r="647" spans="2:13" x14ac:dyDescent="0.3">
      <c r="B647" s="2"/>
      <c r="G647" t="e">
        <f>VLOOKUP(A647,'[1]Parkrun PBs'!A:B,2,FALSE)</f>
        <v>#N/A</v>
      </c>
      <c r="J647" s="38" t="str">
        <f t="shared" si="27"/>
        <v xml:space="preserve"> </v>
      </c>
      <c r="K647">
        <f t="shared" si="28"/>
        <v>0</v>
      </c>
      <c r="M647">
        <f t="shared" si="29"/>
        <v>0</v>
      </c>
    </row>
    <row r="648" spans="2:13" x14ac:dyDescent="0.3">
      <c r="B648" s="2"/>
      <c r="G648" t="e">
        <f>VLOOKUP(A648,'[1]Parkrun PBs'!A:B,2,FALSE)</f>
        <v>#N/A</v>
      </c>
      <c r="J648" s="38" t="str">
        <f t="shared" si="27"/>
        <v xml:space="preserve"> </v>
      </c>
      <c r="K648">
        <f t="shared" si="28"/>
        <v>0</v>
      </c>
      <c r="M648">
        <f t="shared" si="29"/>
        <v>0</v>
      </c>
    </row>
    <row r="649" spans="2:13" x14ac:dyDescent="0.3">
      <c r="B649" s="2"/>
      <c r="G649" t="e">
        <f>VLOOKUP(A649,'[1]Parkrun PBs'!A:B,2,FALSE)</f>
        <v>#N/A</v>
      </c>
      <c r="J649" s="38" t="str">
        <f t="shared" si="27"/>
        <v xml:space="preserve"> </v>
      </c>
      <c r="K649">
        <f t="shared" si="28"/>
        <v>0</v>
      </c>
      <c r="M649">
        <f t="shared" si="29"/>
        <v>0</v>
      </c>
    </row>
    <row r="650" spans="2:13" x14ac:dyDescent="0.3">
      <c r="B650" s="2"/>
      <c r="G650" t="e">
        <f>VLOOKUP(A650,'[1]Parkrun PBs'!A:B,2,FALSE)</f>
        <v>#N/A</v>
      </c>
      <c r="J650" s="38" t="str">
        <f t="shared" si="27"/>
        <v xml:space="preserve"> </v>
      </c>
      <c r="K650">
        <f t="shared" si="28"/>
        <v>0</v>
      </c>
      <c r="M650">
        <f t="shared" si="29"/>
        <v>0</v>
      </c>
    </row>
    <row r="651" spans="2:13" x14ac:dyDescent="0.3">
      <c r="B651" s="2"/>
      <c r="G651" t="e">
        <f>VLOOKUP(A651,'[1]Parkrun PBs'!A:B,2,FALSE)</f>
        <v>#N/A</v>
      </c>
      <c r="J651" s="38" t="str">
        <f t="shared" si="27"/>
        <v xml:space="preserve"> </v>
      </c>
      <c r="K651">
        <f t="shared" si="28"/>
        <v>0</v>
      </c>
      <c r="M651">
        <f t="shared" si="29"/>
        <v>0</v>
      </c>
    </row>
    <row r="652" spans="2:13" x14ac:dyDescent="0.3">
      <c r="B652" s="2"/>
      <c r="G652" t="e">
        <f>VLOOKUP(A652,'[1]Parkrun PBs'!A:B,2,FALSE)</f>
        <v>#N/A</v>
      </c>
      <c r="J652" s="38" t="str">
        <f t="shared" si="27"/>
        <v xml:space="preserve"> </v>
      </c>
      <c r="K652">
        <f t="shared" si="28"/>
        <v>0</v>
      </c>
      <c r="M652">
        <f t="shared" si="29"/>
        <v>0</v>
      </c>
    </row>
    <row r="653" spans="2:13" x14ac:dyDescent="0.3">
      <c r="B653" s="2"/>
      <c r="G653" t="e">
        <f>VLOOKUP(A653,'[1]Parkrun PBs'!A:B,2,FALSE)</f>
        <v>#N/A</v>
      </c>
      <c r="J653" s="38" t="str">
        <f t="shared" si="27"/>
        <v xml:space="preserve"> </v>
      </c>
      <c r="K653">
        <f t="shared" si="28"/>
        <v>0</v>
      </c>
      <c r="M653">
        <f t="shared" si="29"/>
        <v>0</v>
      </c>
    </row>
    <row r="654" spans="2:13" x14ac:dyDescent="0.3">
      <c r="B654" s="2"/>
      <c r="G654" t="e">
        <f>VLOOKUP(A654,'[1]Parkrun PBs'!A:B,2,FALSE)</f>
        <v>#N/A</v>
      </c>
      <c r="J654" s="38" t="str">
        <f t="shared" si="27"/>
        <v xml:space="preserve"> </v>
      </c>
      <c r="K654">
        <f t="shared" si="28"/>
        <v>0</v>
      </c>
      <c r="M654">
        <f t="shared" si="29"/>
        <v>0</v>
      </c>
    </row>
    <row r="655" spans="2:13" x14ac:dyDescent="0.3">
      <c r="B655" s="2"/>
      <c r="G655" t="e">
        <f>VLOOKUP(A655,'[1]Parkrun PBs'!A:B,2,FALSE)</f>
        <v>#N/A</v>
      </c>
      <c r="J655" s="38" t="str">
        <f t="shared" si="27"/>
        <v xml:space="preserve"> </v>
      </c>
      <c r="K655">
        <f t="shared" si="28"/>
        <v>0</v>
      </c>
      <c r="M655">
        <f t="shared" si="29"/>
        <v>0</v>
      </c>
    </row>
    <row r="656" spans="2:13" x14ac:dyDescent="0.3">
      <c r="B656" s="2"/>
      <c r="G656" t="e">
        <f>VLOOKUP(A656,'[1]Parkrun PBs'!A:B,2,FALSE)</f>
        <v>#N/A</v>
      </c>
      <c r="J656" s="38" t="str">
        <f t="shared" si="27"/>
        <v xml:space="preserve"> </v>
      </c>
      <c r="K656">
        <f t="shared" si="28"/>
        <v>0</v>
      </c>
      <c r="M656">
        <f t="shared" si="29"/>
        <v>0</v>
      </c>
    </row>
    <row r="657" spans="2:13" x14ac:dyDescent="0.3">
      <c r="B657" s="2"/>
      <c r="G657" t="e">
        <f>VLOOKUP(A657,'[1]Parkrun PBs'!A:B,2,FALSE)</f>
        <v>#N/A</v>
      </c>
      <c r="J657" s="38" t="str">
        <f t="shared" si="27"/>
        <v xml:space="preserve"> </v>
      </c>
      <c r="K657">
        <f t="shared" si="28"/>
        <v>0</v>
      </c>
      <c r="M657">
        <f t="shared" si="29"/>
        <v>0</v>
      </c>
    </row>
    <row r="658" spans="2:13" x14ac:dyDescent="0.3">
      <c r="B658" s="2"/>
      <c r="G658" t="e">
        <f>VLOOKUP(A658,'[1]Parkrun PBs'!A:B,2,FALSE)</f>
        <v>#N/A</v>
      </c>
      <c r="J658" s="38" t="str">
        <f t="shared" si="27"/>
        <v xml:space="preserve"> </v>
      </c>
      <c r="K658">
        <f t="shared" si="28"/>
        <v>0</v>
      </c>
      <c r="M658">
        <f t="shared" si="29"/>
        <v>0</v>
      </c>
    </row>
    <row r="659" spans="2:13" x14ac:dyDescent="0.3">
      <c r="B659" s="2"/>
      <c r="G659" t="e">
        <f>VLOOKUP(A659,'[1]Parkrun PBs'!A:B,2,FALSE)</f>
        <v>#N/A</v>
      </c>
      <c r="J659" s="38" t="str">
        <f t="shared" si="27"/>
        <v xml:space="preserve"> </v>
      </c>
      <c r="K659">
        <f t="shared" si="28"/>
        <v>0</v>
      </c>
      <c r="M659">
        <f t="shared" si="29"/>
        <v>0</v>
      </c>
    </row>
    <row r="660" spans="2:13" x14ac:dyDescent="0.3">
      <c r="B660" s="2"/>
      <c r="G660" t="e">
        <f>VLOOKUP(A660,'[1]Parkrun PBs'!A:B,2,FALSE)</f>
        <v>#N/A</v>
      </c>
      <c r="J660" s="38" t="str">
        <f t="shared" si="27"/>
        <v xml:space="preserve"> </v>
      </c>
      <c r="K660">
        <f t="shared" si="28"/>
        <v>0</v>
      </c>
      <c r="M660">
        <f t="shared" si="29"/>
        <v>0</v>
      </c>
    </row>
    <row r="661" spans="2:13" x14ac:dyDescent="0.3">
      <c r="B661" s="2"/>
      <c r="G661" t="e">
        <f>VLOOKUP(A661,'[1]Parkrun PBs'!A:B,2,FALSE)</f>
        <v>#N/A</v>
      </c>
      <c r="J661" s="38" t="str">
        <f t="shared" si="27"/>
        <v xml:space="preserve"> </v>
      </c>
      <c r="K661">
        <f t="shared" si="28"/>
        <v>0</v>
      </c>
      <c r="M661">
        <f t="shared" si="29"/>
        <v>0</v>
      </c>
    </row>
    <row r="662" spans="2:13" x14ac:dyDescent="0.3">
      <c r="B662" s="2"/>
      <c r="G662" t="e">
        <f>VLOOKUP(A662,'[1]Parkrun PBs'!A:B,2,FALSE)</f>
        <v>#N/A</v>
      </c>
      <c r="J662" s="38" t="str">
        <f t="shared" si="27"/>
        <v xml:space="preserve"> </v>
      </c>
      <c r="K662">
        <f t="shared" si="28"/>
        <v>0</v>
      </c>
      <c r="M662">
        <f t="shared" si="29"/>
        <v>0</v>
      </c>
    </row>
    <row r="663" spans="2:13" x14ac:dyDescent="0.3">
      <c r="B663" s="2"/>
      <c r="G663" t="e">
        <f>VLOOKUP(A663,'[1]Parkrun PBs'!A:B,2,FALSE)</f>
        <v>#N/A</v>
      </c>
      <c r="J663" s="38" t="str">
        <f t="shared" si="27"/>
        <v xml:space="preserve"> </v>
      </c>
      <c r="K663">
        <f t="shared" si="28"/>
        <v>0</v>
      </c>
      <c r="M663">
        <f t="shared" si="29"/>
        <v>0</v>
      </c>
    </row>
    <row r="664" spans="2:13" x14ac:dyDescent="0.3">
      <c r="B664" s="2"/>
      <c r="G664" t="e">
        <f>VLOOKUP(A664,'[1]Parkrun PBs'!A:B,2,FALSE)</f>
        <v>#N/A</v>
      </c>
      <c r="J664" s="38" t="str">
        <f t="shared" si="27"/>
        <v xml:space="preserve"> </v>
      </c>
      <c r="K664">
        <f t="shared" si="28"/>
        <v>0</v>
      </c>
      <c r="M664">
        <f t="shared" si="29"/>
        <v>0</v>
      </c>
    </row>
    <row r="665" spans="2:13" x14ac:dyDescent="0.3">
      <c r="B665" s="2"/>
      <c r="G665" t="e">
        <f>VLOOKUP(A665,'[1]Parkrun PBs'!A:B,2,FALSE)</f>
        <v>#N/A</v>
      </c>
      <c r="J665" s="38" t="str">
        <f t="shared" si="27"/>
        <v xml:space="preserve"> </v>
      </c>
      <c r="K665">
        <f t="shared" si="28"/>
        <v>0</v>
      </c>
      <c r="M665">
        <f t="shared" si="29"/>
        <v>0</v>
      </c>
    </row>
    <row r="666" spans="2:13" x14ac:dyDescent="0.3">
      <c r="B666" s="2"/>
      <c r="G666" t="e">
        <f>VLOOKUP(A666,'[1]Parkrun PBs'!A:B,2,FALSE)</f>
        <v>#N/A</v>
      </c>
      <c r="J666" s="38" t="str">
        <f t="shared" si="27"/>
        <v xml:space="preserve"> </v>
      </c>
      <c r="K666">
        <f t="shared" si="28"/>
        <v>0</v>
      </c>
      <c r="M666">
        <f t="shared" si="29"/>
        <v>0</v>
      </c>
    </row>
    <row r="667" spans="2:13" x14ac:dyDescent="0.3">
      <c r="B667" s="2"/>
      <c r="G667" t="e">
        <f>VLOOKUP(A667,'[1]Parkrun PBs'!A:B,2,FALSE)</f>
        <v>#N/A</v>
      </c>
      <c r="J667" s="38" t="str">
        <f t="shared" si="27"/>
        <v xml:space="preserve"> </v>
      </c>
      <c r="K667">
        <f t="shared" si="28"/>
        <v>0</v>
      </c>
      <c r="M667">
        <f t="shared" si="29"/>
        <v>0</v>
      </c>
    </row>
    <row r="668" spans="2:13" x14ac:dyDescent="0.3">
      <c r="B668" s="2"/>
      <c r="G668" t="e">
        <f>VLOOKUP(A668,'[1]Parkrun PBs'!A:B,2,FALSE)</f>
        <v>#N/A</v>
      </c>
      <c r="J668" s="38" t="str">
        <f t="shared" si="27"/>
        <v xml:space="preserve"> </v>
      </c>
      <c r="K668">
        <f t="shared" si="28"/>
        <v>0</v>
      </c>
      <c r="M668">
        <f t="shared" si="29"/>
        <v>0</v>
      </c>
    </row>
    <row r="669" spans="2:13" x14ac:dyDescent="0.3">
      <c r="B669" s="2"/>
      <c r="G669" t="e">
        <f>VLOOKUP(A669,'[1]Parkrun PBs'!A:B,2,FALSE)</f>
        <v>#N/A</v>
      </c>
      <c r="J669" s="38" t="str">
        <f t="shared" si="27"/>
        <v xml:space="preserve"> </v>
      </c>
      <c r="K669">
        <f t="shared" si="28"/>
        <v>0</v>
      </c>
      <c r="M669">
        <f t="shared" si="29"/>
        <v>0</v>
      </c>
    </row>
    <row r="670" spans="2:13" x14ac:dyDescent="0.3">
      <c r="B670" s="2"/>
      <c r="G670" t="e">
        <f>VLOOKUP(A670,'[1]Parkrun PBs'!A:B,2,FALSE)</f>
        <v>#N/A</v>
      </c>
      <c r="J670" s="38" t="str">
        <f t="shared" si="27"/>
        <v xml:space="preserve"> </v>
      </c>
      <c r="K670">
        <f t="shared" si="28"/>
        <v>0</v>
      </c>
      <c r="M670">
        <f t="shared" si="29"/>
        <v>0</v>
      </c>
    </row>
    <row r="671" spans="2:13" x14ac:dyDescent="0.3">
      <c r="B671" s="2"/>
      <c r="G671" t="e">
        <f>VLOOKUP(A671,'[1]Parkrun PBs'!A:B,2,FALSE)</f>
        <v>#N/A</v>
      </c>
      <c r="J671" s="38" t="str">
        <f t="shared" si="27"/>
        <v xml:space="preserve"> </v>
      </c>
      <c r="K671">
        <f t="shared" si="28"/>
        <v>0</v>
      </c>
      <c r="M671">
        <f t="shared" si="29"/>
        <v>0</v>
      </c>
    </row>
    <row r="672" spans="2:13" x14ac:dyDescent="0.3">
      <c r="B672" s="2"/>
      <c r="G672" t="e">
        <f>VLOOKUP(A672,'[1]Parkrun PBs'!A:B,2,FALSE)</f>
        <v>#N/A</v>
      </c>
      <c r="J672" s="38" t="str">
        <f t="shared" si="27"/>
        <v xml:space="preserve"> </v>
      </c>
      <c r="K672">
        <f t="shared" si="28"/>
        <v>0</v>
      </c>
      <c r="M672">
        <f t="shared" si="29"/>
        <v>0</v>
      </c>
    </row>
    <row r="673" spans="2:13" x14ac:dyDescent="0.3">
      <c r="B673" s="2"/>
      <c r="G673" t="e">
        <f>VLOOKUP(A673,'[1]Parkrun PBs'!A:B,2,FALSE)</f>
        <v>#N/A</v>
      </c>
      <c r="J673" s="38" t="str">
        <f t="shared" si="27"/>
        <v xml:space="preserve"> </v>
      </c>
      <c r="K673">
        <f t="shared" si="28"/>
        <v>0</v>
      </c>
      <c r="M673">
        <f t="shared" si="29"/>
        <v>0</v>
      </c>
    </row>
    <row r="674" spans="2:13" x14ac:dyDescent="0.3">
      <c r="B674" s="2"/>
      <c r="G674" t="e">
        <f>VLOOKUP(A674,'[1]Parkrun PBs'!A:B,2,FALSE)</f>
        <v>#N/A</v>
      </c>
      <c r="J674" s="38" t="str">
        <f t="shared" si="27"/>
        <v xml:space="preserve"> </v>
      </c>
      <c r="K674">
        <f t="shared" si="28"/>
        <v>0</v>
      </c>
      <c r="M674">
        <f t="shared" si="29"/>
        <v>0</v>
      </c>
    </row>
    <row r="675" spans="2:13" x14ac:dyDescent="0.3">
      <c r="B675" s="2"/>
      <c r="G675" t="e">
        <f>VLOOKUP(A675,'[1]Parkrun PBs'!A:B,2,FALSE)</f>
        <v>#N/A</v>
      </c>
      <c r="J675" s="38" t="str">
        <f t="shared" si="27"/>
        <v xml:space="preserve"> </v>
      </c>
      <c r="K675">
        <f t="shared" si="28"/>
        <v>0</v>
      </c>
      <c r="M675">
        <f t="shared" si="29"/>
        <v>0</v>
      </c>
    </row>
    <row r="676" spans="2:13" x14ac:dyDescent="0.3">
      <c r="B676" s="2"/>
      <c r="G676" t="e">
        <f>VLOOKUP(A676,'[1]Parkrun PBs'!A:B,2,FALSE)</f>
        <v>#N/A</v>
      </c>
      <c r="J676" s="38" t="str">
        <f t="shared" si="27"/>
        <v xml:space="preserve"> </v>
      </c>
      <c r="K676">
        <f t="shared" si="28"/>
        <v>0</v>
      </c>
      <c r="M676">
        <f t="shared" si="29"/>
        <v>0</v>
      </c>
    </row>
    <row r="677" spans="2:13" x14ac:dyDescent="0.3">
      <c r="B677" s="2"/>
      <c r="G677" t="e">
        <f>VLOOKUP(A677,'[1]Parkrun PBs'!A:B,2,FALSE)</f>
        <v>#N/A</v>
      </c>
      <c r="J677" s="38" t="str">
        <f t="shared" si="27"/>
        <v xml:space="preserve"> </v>
      </c>
      <c r="K677">
        <f t="shared" si="28"/>
        <v>0</v>
      </c>
      <c r="M677">
        <f t="shared" si="29"/>
        <v>0</v>
      </c>
    </row>
    <row r="678" spans="2:13" x14ac:dyDescent="0.3">
      <c r="B678" s="2"/>
      <c r="G678" t="e">
        <f>VLOOKUP(A678,'[1]Parkrun PBs'!A:B,2,FALSE)</f>
        <v>#N/A</v>
      </c>
      <c r="J678" s="38" t="str">
        <f t="shared" si="27"/>
        <v xml:space="preserve"> </v>
      </c>
      <c r="K678">
        <f t="shared" si="28"/>
        <v>0</v>
      </c>
      <c r="M678">
        <f t="shared" si="29"/>
        <v>0</v>
      </c>
    </row>
    <row r="679" spans="2:13" x14ac:dyDescent="0.3">
      <c r="B679" s="2"/>
      <c r="G679" t="e">
        <f>VLOOKUP(A679,'[1]Parkrun PBs'!A:B,2,FALSE)</f>
        <v>#N/A</v>
      </c>
      <c r="J679" s="38" t="str">
        <f t="shared" si="27"/>
        <v xml:space="preserve"> </v>
      </c>
      <c r="K679">
        <f t="shared" si="28"/>
        <v>0</v>
      </c>
      <c r="M679">
        <f t="shared" si="29"/>
        <v>0</v>
      </c>
    </row>
    <row r="680" spans="2:13" x14ac:dyDescent="0.3">
      <c r="B680" s="2"/>
      <c r="G680" t="e">
        <f>VLOOKUP(A680,'[1]Parkrun PBs'!A:B,2,FALSE)</f>
        <v>#N/A</v>
      </c>
      <c r="J680" s="38" t="str">
        <f t="shared" si="27"/>
        <v xml:space="preserve"> </v>
      </c>
      <c r="K680">
        <f t="shared" si="28"/>
        <v>0</v>
      </c>
      <c r="M680">
        <f t="shared" si="29"/>
        <v>0</v>
      </c>
    </row>
    <row r="681" spans="2:13" x14ac:dyDescent="0.3">
      <c r="B681" s="2"/>
      <c r="G681" t="e">
        <f>VLOOKUP(A681,'[1]Parkrun PBs'!A:B,2,FALSE)</f>
        <v>#N/A</v>
      </c>
      <c r="J681" s="38" t="str">
        <f t="shared" si="27"/>
        <v xml:space="preserve"> </v>
      </c>
      <c r="K681">
        <f t="shared" si="28"/>
        <v>0</v>
      </c>
      <c r="M681">
        <f t="shared" si="29"/>
        <v>0</v>
      </c>
    </row>
    <row r="682" spans="2:13" x14ac:dyDescent="0.3">
      <c r="B682" s="2"/>
      <c r="G682" t="e">
        <f>VLOOKUP(A682,'[1]Parkrun PBs'!A:B,2,FALSE)</f>
        <v>#N/A</v>
      </c>
      <c r="J682" s="38" t="str">
        <f t="shared" si="27"/>
        <v xml:space="preserve"> </v>
      </c>
      <c r="K682">
        <f t="shared" si="28"/>
        <v>0</v>
      </c>
      <c r="M682">
        <f t="shared" si="29"/>
        <v>0</v>
      </c>
    </row>
    <row r="683" spans="2:13" x14ac:dyDescent="0.3">
      <c r="B683" s="2"/>
      <c r="G683" t="e">
        <f>VLOOKUP(A683,'[1]Parkrun PBs'!A:B,2,FALSE)</f>
        <v>#N/A</v>
      </c>
      <c r="J683" s="38" t="str">
        <f t="shared" si="27"/>
        <v xml:space="preserve"> </v>
      </c>
      <c r="K683">
        <f t="shared" si="28"/>
        <v>0</v>
      </c>
      <c r="M683">
        <f t="shared" si="29"/>
        <v>0</v>
      </c>
    </row>
    <row r="684" spans="2:13" x14ac:dyDescent="0.3">
      <c r="B684" s="2"/>
      <c r="G684" t="e">
        <f>VLOOKUP(A684,'[1]Parkrun PBs'!A:B,2,FALSE)</f>
        <v>#N/A</v>
      </c>
      <c r="J684" s="38" t="str">
        <f t="shared" si="27"/>
        <v xml:space="preserve"> </v>
      </c>
      <c r="K684">
        <f t="shared" si="28"/>
        <v>0</v>
      </c>
      <c r="M684">
        <f t="shared" si="29"/>
        <v>0</v>
      </c>
    </row>
    <row r="685" spans="2:13" x14ac:dyDescent="0.3">
      <c r="B685" s="2"/>
      <c r="G685" t="e">
        <f>VLOOKUP(A685,'[1]Parkrun PBs'!A:B,2,FALSE)</f>
        <v>#N/A</v>
      </c>
      <c r="J685" s="38" t="str">
        <f t="shared" si="27"/>
        <v xml:space="preserve"> </v>
      </c>
      <c r="K685">
        <f t="shared" si="28"/>
        <v>0</v>
      </c>
      <c r="M685">
        <f t="shared" si="29"/>
        <v>0</v>
      </c>
    </row>
    <row r="686" spans="2:13" x14ac:dyDescent="0.3">
      <c r="B686" s="2"/>
      <c r="G686" t="e">
        <f>VLOOKUP(A686,'[1]Parkrun PBs'!A:B,2,FALSE)</f>
        <v>#N/A</v>
      </c>
      <c r="J686" s="38" t="str">
        <f t="shared" si="27"/>
        <v xml:space="preserve"> </v>
      </c>
      <c r="K686">
        <f t="shared" si="28"/>
        <v>0</v>
      </c>
      <c r="M686">
        <f t="shared" si="29"/>
        <v>0</v>
      </c>
    </row>
    <row r="687" spans="2:13" x14ac:dyDescent="0.3">
      <c r="B687" s="2"/>
      <c r="G687" t="e">
        <f>VLOOKUP(A687,'[1]Parkrun PBs'!A:B,2,FALSE)</f>
        <v>#N/A</v>
      </c>
      <c r="J687" s="38" t="str">
        <f t="shared" si="27"/>
        <v xml:space="preserve"> </v>
      </c>
      <c r="K687">
        <f t="shared" si="28"/>
        <v>0</v>
      </c>
      <c r="M687">
        <f t="shared" si="29"/>
        <v>0</v>
      </c>
    </row>
    <row r="688" spans="2:13" x14ac:dyDescent="0.3">
      <c r="B688" s="2"/>
      <c r="G688" t="e">
        <f>VLOOKUP(A688,'[1]Parkrun PBs'!A:B,2,FALSE)</f>
        <v>#N/A</v>
      </c>
      <c r="J688" s="38" t="str">
        <f t="shared" si="27"/>
        <v xml:space="preserve"> </v>
      </c>
      <c r="K688">
        <f t="shared" si="28"/>
        <v>0</v>
      </c>
      <c r="M688">
        <f t="shared" si="29"/>
        <v>0</v>
      </c>
    </row>
    <row r="689" spans="2:13" x14ac:dyDescent="0.3">
      <c r="B689" s="2"/>
      <c r="G689" t="e">
        <f>VLOOKUP(A689,'[1]Parkrun PBs'!A:B,2,FALSE)</f>
        <v>#N/A</v>
      </c>
      <c r="J689" s="38" t="str">
        <f t="shared" si="27"/>
        <v xml:space="preserve"> </v>
      </c>
      <c r="K689">
        <f t="shared" si="28"/>
        <v>0</v>
      </c>
      <c r="M689">
        <f t="shared" si="29"/>
        <v>0</v>
      </c>
    </row>
    <row r="690" spans="2:13" x14ac:dyDescent="0.3">
      <c r="B690" s="2"/>
      <c r="G690" t="e">
        <f>VLOOKUP(A690,'[1]Parkrun PBs'!A:B,2,FALSE)</f>
        <v>#N/A</v>
      </c>
      <c r="J690" s="38" t="str">
        <f t="shared" si="27"/>
        <v xml:space="preserve"> </v>
      </c>
      <c r="K690">
        <f t="shared" si="28"/>
        <v>0</v>
      </c>
      <c r="M690">
        <f t="shared" si="29"/>
        <v>0</v>
      </c>
    </row>
    <row r="691" spans="2:13" x14ac:dyDescent="0.3">
      <c r="B691" s="2"/>
      <c r="G691" t="e">
        <f>VLOOKUP(A691,'[1]Parkrun PBs'!A:B,2,FALSE)</f>
        <v>#N/A</v>
      </c>
      <c r="J691" s="38" t="str">
        <f t="shared" si="27"/>
        <v xml:space="preserve"> </v>
      </c>
      <c r="K691">
        <f t="shared" si="28"/>
        <v>0</v>
      </c>
      <c r="M691">
        <f t="shared" si="29"/>
        <v>0</v>
      </c>
    </row>
    <row r="692" spans="2:13" x14ac:dyDescent="0.3">
      <c r="B692" s="2"/>
      <c r="G692" t="e">
        <f>VLOOKUP(A692,'[1]Parkrun PBs'!A:B,2,FALSE)</f>
        <v>#N/A</v>
      </c>
      <c r="J692" s="38" t="str">
        <f t="shared" si="27"/>
        <v xml:space="preserve"> </v>
      </c>
      <c r="K692">
        <f t="shared" si="28"/>
        <v>0</v>
      </c>
      <c r="M692">
        <f t="shared" si="29"/>
        <v>0</v>
      </c>
    </row>
    <row r="693" spans="2:13" x14ac:dyDescent="0.3">
      <c r="B693" s="2"/>
      <c r="G693" t="e">
        <f>VLOOKUP(A693,'[1]Parkrun PBs'!A:B,2,FALSE)</f>
        <v>#N/A</v>
      </c>
      <c r="J693" s="38" t="str">
        <f t="shared" si="27"/>
        <v xml:space="preserve"> </v>
      </c>
      <c r="K693">
        <f t="shared" si="28"/>
        <v>0</v>
      </c>
      <c r="M693">
        <f t="shared" si="29"/>
        <v>0</v>
      </c>
    </row>
    <row r="694" spans="2:13" x14ac:dyDescent="0.3">
      <c r="B694" s="2"/>
      <c r="G694" t="e">
        <f>VLOOKUP(A694,'[1]Parkrun PBs'!A:B,2,FALSE)</f>
        <v>#N/A</v>
      </c>
      <c r="J694" s="38" t="str">
        <f t="shared" si="27"/>
        <v xml:space="preserve"> </v>
      </c>
      <c r="K694">
        <f t="shared" si="28"/>
        <v>0</v>
      </c>
      <c r="M694">
        <f t="shared" si="29"/>
        <v>0</v>
      </c>
    </row>
    <row r="695" spans="2:13" x14ac:dyDescent="0.3">
      <c r="B695" s="2"/>
      <c r="G695" t="e">
        <f>VLOOKUP(A695,'[1]Parkrun PBs'!A:B,2,FALSE)</f>
        <v>#N/A</v>
      </c>
      <c r="J695" s="38" t="str">
        <f t="shared" si="27"/>
        <v xml:space="preserve"> </v>
      </c>
      <c r="K695">
        <f t="shared" si="28"/>
        <v>0</v>
      </c>
      <c r="M695">
        <f t="shared" si="29"/>
        <v>0</v>
      </c>
    </row>
    <row r="696" spans="2:13" x14ac:dyDescent="0.3">
      <c r="B696" s="2"/>
      <c r="G696" t="e">
        <f>VLOOKUP(A696,'[1]Parkrun PBs'!A:B,2,FALSE)</f>
        <v>#N/A</v>
      </c>
      <c r="J696" s="38" t="str">
        <f t="shared" si="27"/>
        <v xml:space="preserve"> </v>
      </c>
      <c r="K696">
        <f t="shared" si="28"/>
        <v>0</v>
      </c>
      <c r="M696">
        <f t="shared" si="29"/>
        <v>0</v>
      </c>
    </row>
    <row r="697" spans="2:13" x14ac:dyDescent="0.3">
      <c r="B697" s="2"/>
      <c r="G697" t="e">
        <f>VLOOKUP(A697,'[1]Parkrun PBs'!A:B,2,FALSE)</f>
        <v>#N/A</v>
      </c>
      <c r="J697" s="38" t="str">
        <f t="shared" si="27"/>
        <v xml:space="preserve"> </v>
      </c>
      <c r="K697">
        <f t="shared" si="28"/>
        <v>0</v>
      </c>
      <c r="M697">
        <f t="shared" si="29"/>
        <v>0</v>
      </c>
    </row>
    <row r="698" spans="2:13" x14ac:dyDescent="0.3">
      <c r="B698" s="2"/>
      <c r="G698" t="e">
        <f>VLOOKUP(A698,'[1]Parkrun PBs'!A:B,2,FALSE)</f>
        <v>#N/A</v>
      </c>
      <c r="J698" s="38" t="str">
        <f t="shared" si="27"/>
        <v xml:space="preserve"> </v>
      </c>
      <c r="K698">
        <f t="shared" si="28"/>
        <v>0</v>
      </c>
      <c r="M698">
        <f t="shared" si="29"/>
        <v>0</v>
      </c>
    </row>
    <row r="699" spans="2:13" x14ac:dyDescent="0.3">
      <c r="B699" s="2"/>
      <c r="G699" t="e">
        <f>VLOOKUP(A699,'[1]Parkrun PBs'!A:B,2,FALSE)</f>
        <v>#N/A</v>
      </c>
      <c r="J699" s="38" t="str">
        <f t="shared" si="27"/>
        <v xml:space="preserve"> </v>
      </c>
      <c r="K699">
        <f t="shared" si="28"/>
        <v>0</v>
      </c>
      <c r="M699">
        <f t="shared" si="29"/>
        <v>0</v>
      </c>
    </row>
    <row r="700" spans="2:13" x14ac:dyDescent="0.3">
      <c r="B700" s="2"/>
      <c r="G700" t="e">
        <f>VLOOKUP(A700,'[1]Parkrun PBs'!A:B,2,FALSE)</f>
        <v>#N/A</v>
      </c>
      <c r="J700" s="38" t="str">
        <f t="shared" ref="J700:J763" si="30">IF(H700="Y",IF(I700="Y","FIRST TIMER","NEW PB")," ")</f>
        <v xml:space="preserve"> </v>
      </c>
      <c r="K700">
        <f t="shared" ref="K700:K763" si="31">IF(H700="Y",1,0)-IF(I700="Y",1,0)</f>
        <v>0</v>
      </c>
      <c r="M700">
        <f t="shared" ref="M700:M763" si="32">SUM(D700:F700,K700:L700)</f>
        <v>0</v>
      </c>
    </row>
    <row r="701" spans="2:13" x14ac:dyDescent="0.3">
      <c r="B701" s="2"/>
      <c r="G701" t="e">
        <f>VLOOKUP(A701,'[1]Parkrun PBs'!A:B,2,FALSE)</f>
        <v>#N/A</v>
      </c>
      <c r="J701" s="38" t="str">
        <f t="shared" si="30"/>
        <v xml:space="preserve"> </v>
      </c>
      <c r="K701">
        <f t="shared" si="31"/>
        <v>0</v>
      </c>
      <c r="M701">
        <f t="shared" si="32"/>
        <v>0</v>
      </c>
    </row>
    <row r="702" spans="2:13" x14ac:dyDescent="0.3">
      <c r="B702" s="2"/>
      <c r="G702" t="e">
        <f>VLOOKUP(A702,'[1]Parkrun PBs'!A:B,2,FALSE)</f>
        <v>#N/A</v>
      </c>
      <c r="J702" s="38" t="str">
        <f t="shared" si="30"/>
        <v xml:space="preserve"> </v>
      </c>
      <c r="K702">
        <f t="shared" si="31"/>
        <v>0</v>
      </c>
      <c r="M702">
        <f t="shared" si="32"/>
        <v>0</v>
      </c>
    </row>
    <row r="703" spans="2:13" x14ac:dyDescent="0.3">
      <c r="B703" s="2"/>
      <c r="G703" t="e">
        <f>VLOOKUP(A703,'[1]Parkrun PBs'!A:B,2,FALSE)</f>
        <v>#N/A</v>
      </c>
      <c r="J703" s="38" t="str">
        <f t="shared" si="30"/>
        <v xml:space="preserve"> </v>
      </c>
      <c r="K703">
        <f t="shared" si="31"/>
        <v>0</v>
      </c>
      <c r="M703">
        <f t="shared" si="32"/>
        <v>0</v>
      </c>
    </row>
    <row r="704" spans="2:13" x14ac:dyDescent="0.3">
      <c r="B704" s="2"/>
      <c r="G704" t="e">
        <f>VLOOKUP(A704,'[1]Parkrun PBs'!A:B,2,FALSE)</f>
        <v>#N/A</v>
      </c>
      <c r="J704" s="38" t="str">
        <f t="shared" si="30"/>
        <v xml:space="preserve"> </v>
      </c>
      <c r="K704">
        <f t="shared" si="31"/>
        <v>0</v>
      </c>
      <c r="M704">
        <f t="shared" si="32"/>
        <v>0</v>
      </c>
    </row>
    <row r="705" spans="2:13" x14ac:dyDescent="0.3">
      <c r="B705" s="2"/>
      <c r="G705" t="e">
        <f>VLOOKUP(A705,'[1]Parkrun PBs'!A:B,2,FALSE)</f>
        <v>#N/A</v>
      </c>
      <c r="J705" s="38" t="str">
        <f t="shared" si="30"/>
        <v xml:space="preserve"> </v>
      </c>
      <c r="K705">
        <f t="shared" si="31"/>
        <v>0</v>
      </c>
      <c r="M705">
        <f t="shared" si="32"/>
        <v>0</v>
      </c>
    </row>
    <row r="706" spans="2:13" x14ac:dyDescent="0.3">
      <c r="B706" s="2"/>
      <c r="G706" t="e">
        <f>VLOOKUP(A706,'[1]Parkrun PBs'!A:B,2,FALSE)</f>
        <v>#N/A</v>
      </c>
      <c r="J706" s="38" t="str">
        <f t="shared" si="30"/>
        <v xml:space="preserve"> </v>
      </c>
      <c r="K706">
        <f t="shared" si="31"/>
        <v>0</v>
      </c>
      <c r="M706">
        <f t="shared" si="32"/>
        <v>0</v>
      </c>
    </row>
    <row r="707" spans="2:13" x14ac:dyDescent="0.3">
      <c r="B707" s="2"/>
      <c r="G707" t="e">
        <f>VLOOKUP(A707,'[1]Parkrun PBs'!A:B,2,FALSE)</f>
        <v>#N/A</v>
      </c>
      <c r="J707" s="38" t="str">
        <f t="shared" si="30"/>
        <v xml:space="preserve"> </v>
      </c>
      <c r="K707">
        <f t="shared" si="31"/>
        <v>0</v>
      </c>
      <c r="M707">
        <f t="shared" si="32"/>
        <v>0</v>
      </c>
    </row>
    <row r="708" spans="2:13" x14ac:dyDescent="0.3">
      <c r="B708" s="2"/>
      <c r="G708" t="e">
        <f>VLOOKUP(A708,'[1]Parkrun PBs'!A:B,2,FALSE)</f>
        <v>#N/A</v>
      </c>
      <c r="J708" s="38" t="str">
        <f t="shared" si="30"/>
        <v xml:space="preserve"> </v>
      </c>
      <c r="K708">
        <f t="shared" si="31"/>
        <v>0</v>
      </c>
      <c r="M708">
        <f t="shared" si="32"/>
        <v>0</v>
      </c>
    </row>
    <row r="709" spans="2:13" x14ac:dyDescent="0.3">
      <c r="B709" s="2"/>
      <c r="G709" t="e">
        <f>VLOOKUP(A709,'[1]Parkrun PBs'!A:B,2,FALSE)</f>
        <v>#N/A</v>
      </c>
      <c r="J709" s="38" t="str">
        <f t="shared" si="30"/>
        <v xml:space="preserve"> </v>
      </c>
      <c r="K709">
        <f t="shared" si="31"/>
        <v>0</v>
      </c>
      <c r="M709">
        <f t="shared" si="32"/>
        <v>0</v>
      </c>
    </row>
    <row r="710" spans="2:13" x14ac:dyDescent="0.3">
      <c r="B710" s="2"/>
      <c r="G710" t="e">
        <f>VLOOKUP(A710,'[1]Parkrun PBs'!A:B,2,FALSE)</f>
        <v>#N/A</v>
      </c>
      <c r="J710" s="38" t="str">
        <f t="shared" si="30"/>
        <v xml:space="preserve"> </v>
      </c>
      <c r="K710">
        <f t="shared" si="31"/>
        <v>0</v>
      </c>
      <c r="M710">
        <f t="shared" si="32"/>
        <v>0</v>
      </c>
    </row>
    <row r="711" spans="2:13" x14ac:dyDescent="0.3">
      <c r="B711" s="2"/>
      <c r="G711" t="e">
        <f>VLOOKUP(A711,'[1]Parkrun PBs'!A:B,2,FALSE)</f>
        <v>#N/A</v>
      </c>
      <c r="J711" s="38" t="str">
        <f t="shared" si="30"/>
        <v xml:space="preserve"> </v>
      </c>
      <c r="K711">
        <f t="shared" si="31"/>
        <v>0</v>
      </c>
      <c r="M711">
        <f t="shared" si="32"/>
        <v>0</v>
      </c>
    </row>
    <row r="712" spans="2:13" x14ac:dyDescent="0.3">
      <c r="B712" s="2"/>
      <c r="G712" t="e">
        <f>VLOOKUP(A712,'[1]Parkrun PBs'!A:B,2,FALSE)</f>
        <v>#N/A</v>
      </c>
      <c r="J712" s="38" t="str">
        <f t="shared" si="30"/>
        <v xml:space="preserve"> </v>
      </c>
      <c r="K712">
        <f t="shared" si="31"/>
        <v>0</v>
      </c>
      <c r="M712">
        <f t="shared" si="32"/>
        <v>0</v>
      </c>
    </row>
    <row r="713" spans="2:13" x14ac:dyDescent="0.3">
      <c r="B713" s="2"/>
      <c r="G713" t="e">
        <f>VLOOKUP(A713,'[1]Parkrun PBs'!A:B,2,FALSE)</f>
        <v>#N/A</v>
      </c>
      <c r="J713" s="38" t="str">
        <f t="shared" si="30"/>
        <v xml:space="preserve"> </v>
      </c>
      <c r="K713">
        <f t="shared" si="31"/>
        <v>0</v>
      </c>
      <c r="M713">
        <f t="shared" si="32"/>
        <v>0</v>
      </c>
    </row>
    <row r="714" spans="2:13" x14ac:dyDescent="0.3">
      <c r="B714" s="2"/>
      <c r="G714" t="e">
        <f>VLOOKUP(A714,'[1]Parkrun PBs'!A:B,2,FALSE)</f>
        <v>#N/A</v>
      </c>
      <c r="J714" s="38" t="str">
        <f t="shared" si="30"/>
        <v xml:space="preserve"> </v>
      </c>
      <c r="K714">
        <f t="shared" si="31"/>
        <v>0</v>
      </c>
      <c r="M714">
        <f t="shared" si="32"/>
        <v>0</v>
      </c>
    </row>
    <row r="715" spans="2:13" x14ac:dyDescent="0.3">
      <c r="B715" s="2"/>
      <c r="G715" t="e">
        <f>VLOOKUP(A715,'[1]Parkrun PBs'!A:B,2,FALSE)</f>
        <v>#N/A</v>
      </c>
      <c r="J715" s="38" t="str">
        <f t="shared" si="30"/>
        <v xml:space="preserve"> </v>
      </c>
      <c r="K715">
        <f t="shared" si="31"/>
        <v>0</v>
      </c>
      <c r="M715">
        <f t="shared" si="32"/>
        <v>0</v>
      </c>
    </row>
    <row r="716" spans="2:13" x14ac:dyDescent="0.3">
      <c r="B716" s="2"/>
      <c r="G716" t="e">
        <f>VLOOKUP(A716,'[1]Parkrun PBs'!A:B,2,FALSE)</f>
        <v>#N/A</v>
      </c>
      <c r="J716" s="38" t="str">
        <f t="shared" si="30"/>
        <v xml:space="preserve"> </v>
      </c>
      <c r="K716">
        <f t="shared" si="31"/>
        <v>0</v>
      </c>
      <c r="M716">
        <f t="shared" si="32"/>
        <v>0</v>
      </c>
    </row>
    <row r="717" spans="2:13" x14ac:dyDescent="0.3">
      <c r="B717" s="2"/>
      <c r="G717" t="e">
        <f>VLOOKUP(A717,'[1]Parkrun PBs'!A:B,2,FALSE)</f>
        <v>#N/A</v>
      </c>
      <c r="J717" s="38" t="str">
        <f t="shared" si="30"/>
        <v xml:space="preserve"> </v>
      </c>
      <c r="K717">
        <f t="shared" si="31"/>
        <v>0</v>
      </c>
      <c r="M717">
        <f t="shared" si="32"/>
        <v>0</v>
      </c>
    </row>
    <row r="718" spans="2:13" x14ac:dyDescent="0.3">
      <c r="B718" s="2"/>
      <c r="G718" t="e">
        <f>VLOOKUP(A718,'[1]Parkrun PBs'!A:B,2,FALSE)</f>
        <v>#N/A</v>
      </c>
      <c r="J718" s="38" t="str">
        <f t="shared" si="30"/>
        <v xml:space="preserve"> </v>
      </c>
      <c r="K718">
        <f t="shared" si="31"/>
        <v>0</v>
      </c>
      <c r="M718">
        <f t="shared" si="32"/>
        <v>0</v>
      </c>
    </row>
    <row r="719" spans="2:13" x14ac:dyDescent="0.3">
      <c r="B719" s="2"/>
      <c r="G719" t="e">
        <f>VLOOKUP(A719,'[1]Parkrun PBs'!A:B,2,FALSE)</f>
        <v>#N/A</v>
      </c>
      <c r="J719" s="38" t="str">
        <f t="shared" si="30"/>
        <v xml:space="preserve"> </v>
      </c>
      <c r="K719">
        <f t="shared" si="31"/>
        <v>0</v>
      </c>
      <c r="M719">
        <f t="shared" si="32"/>
        <v>0</v>
      </c>
    </row>
    <row r="720" spans="2:13" x14ac:dyDescent="0.3">
      <c r="B720" s="2"/>
      <c r="G720" t="e">
        <f>VLOOKUP(A720,'[1]Parkrun PBs'!A:B,2,FALSE)</f>
        <v>#N/A</v>
      </c>
      <c r="J720" s="38" t="str">
        <f t="shared" si="30"/>
        <v xml:space="preserve"> </v>
      </c>
      <c r="K720">
        <f t="shared" si="31"/>
        <v>0</v>
      </c>
      <c r="M720">
        <f t="shared" si="32"/>
        <v>0</v>
      </c>
    </row>
    <row r="721" spans="2:13" x14ac:dyDescent="0.3">
      <c r="B721" s="2"/>
      <c r="G721" t="e">
        <f>VLOOKUP(A721,'[1]Parkrun PBs'!A:B,2,FALSE)</f>
        <v>#N/A</v>
      </c>
      <c r="J721" s="38" t="str">
        <f t="shared" si="30"/>
        <v xml:space="preserve"> </v>
      </c>
      <c r="K721">
        <f t="shared" si="31"/>
        <v>0</v>
      </c>
      <c r="M721">
        <f t="shared" si="32"/>
        <v>0</v>
      </c>
    </row>
    <row r="722" spans="2:13" x14ac:dyDescent="0.3">
      <c r="B722" s="2"/>
      <c r="G722" t="e">
        <f>VLOOKUP(A722,'[1]Parkrun PBs'!A:B,2,FALSE)</f>
        <v>#N/A</v>
      </c>
      <c r="J722" s="38" t="str">
        <f t="shared" si="30"/>
        <v xml:space="preserve"> </v>
      </c>
      <c r="K722">
        <f t="shared" si="31"/>
        <v>0</v>
      </c>
      <c r="M722">
        <f t="shared" si="32"/>
        <v>0</v>
      </c>
    </row>
    <row r="723" spans="2:13" x14ac:dyDescent="0.3">
      <c r="B723" s="2"/>
      <c r="G723" t="e">
        <f>VLOOKUP(A723,'[1]Parkrun PBs'!A:B,2,FALSE)</f>
        <v>#N/A</v>
      </c>
      <c r="J723" s="38" t="str">
        <f t="shared" si="30"/>
        <v xml:space="preserve"> </v>
      </c>
      <c r="K723">
        <f t="shared" si="31"/>
        <v>0</v>
      </c>
      <c r="M723">
        <f t="shared" si="32"/>
        <v>0</v>
      </c>
    </row>
    <row r="724" spans="2:13" x14ac:dyDescent="0.3">
      <c r="B724" s="2"/>
      <c r="G724" t="e">
        <f>VLOOKUP(A724,'[1]Parkrun PBs'!A:B,2,FALSE)</f>
        <v>#N/A</v>
      </c>
      <c r="J724" s="38" t="str">
        <f t="shared" si="30"/>
        <v xml:space="preserve"> </v>
      </c>
      <c r="K724">
        <f t="shared" si="31"/>
        <v>0</v>
      </c>
      <c r="M724">
        <f t="shared" si="32"/>
        <v>0</v>
      </c>
    </row>
    <row r="725" spans="2:13" x14ac:dyDescent="0.3">
      <c r="B725" s="2"/>
      <c r="G725" t="e">
        <f>VLOOKUP(A725,'[1]Parkrun PBs'!A:B,2,FALSE)</f>
        <v>#N/A</v>
      </c>
      <c r="J725" s="38" t="str">
        <f t="shared" si="30"/>
        <v xml:space="preserve"> </v>
      </c>
      <c r="K725">
        <f t="shared" si="31"/>
        <v>0</v>
      </c>
      <c r="M725">
        <f t="shared" si="32"/>
        <v>0</v>
      </c>
    </row>
    <row r="726" spans="2:13" x14ac:dyDescent="0.3">
      <c r="B726" s="2"/>
      <c r="G726" t="e">
        <f>VLOOKUP(A726,'[1]Parkrun PBs'!A:B,2,FALSE)</f>
        <v>#N/A</v>
      </c>
      <c r="J726" s="38" t="str">
        <f t="shared" si="30"/>
        <v xml:space="preserve"> </v>
      </c>
      <c r="K726">
        <f t="shared" si="31"/>
        <v>0</v>
      </c>
      <c r="M726">
        <f t="shared" si="32"/>
        <v>0</v>
      </c>
    </row>
    <row r="727" spans="2:13" x14ac:dyDescent="0.3">
      <c r="B727" s="2"/>
      <c r="G727" t="e">
        <f>VLOOKUP(A727,'[1]Parkrun PBs'!A:B,2,FALSE)</f>
        <v>#N/A</v>
      </c>
      <c r="J727" s="38" t="str">
        <f t="shared" si="30"/>
        <v xml:space="preserve"> </v>
      </c>
      <c r="K727">
        <f t="shared" si="31"/>
        <v>0</v>
      </c>
      <c r="M727">
        <f t="shared" si="32"/>
        <v>0</v>
      </c>
    </row>
    <row r="728" spans="2:13" x14ac:dyDescent="0.3">
      <c r="B728" s="2"/>
      <c r="G728" t="e">
        <f>VLOOKUP(A728,'[1]Parkrun PBs'!A:B,2,FALSE)</f>
        <v>#N/A</v>
      </c>
      <c r="J728" s="38" t="str">
        <f t="shared" si="30"/>
        <v xml:space="preserve"> </v>
      </c>
      <c r="K728">
        <f t="shared" si="31"/>
        <v>0</v>
      </c>
      <c r="M728">
        <f t="shared" si="32"/>
        <v>0</v>
      </c>
    </row>
    <row r="729" spans="2:13" x14ac:dyDescent="0.3">
      <c r="B729" s="2"/>
      <c r="G729" t="e">
        <f>VLOOKUP(A729,'[1]Parkrun PBs'!A:B,2,FALSE)</f>
        <v>#N/A</v>
      </c>
      <c r="J729" s="38" t="str">
        <f t="shared" si="30"/>
        <v xml:space="preserve"> </v>
      </c>
      <c r="K729">
        <f t="shared" si="31"/>
        <v>0</v>
      </c>
      <c r="M729">
        <f t="shared" si="32"/>
        <v>0</v>
      </c>
    </row>
    <row r="730" spans="2:13" x14ac:dyDescent="0.3">
      <c r="B730" s="2"/>
      <c r="G730" t="e">
        <f>VLOOKUP(A730,'[1]Parkrun PBs'!A:B,2,FALSE)</f>
        <v>#N/A</v>
      </c>
      <c r="J730" s="38" t="str">
        <f t="shared" si="30"/>
        <v xml:space="preserve"> </v>
      </c>
      <c r="K730">
        <f t="shared" si="31"/>
        <v>0</v>
      </c>
      <c r="M730">
        <f t="shared" si="32"/>
        <v>0</v>
      </c>
    </row>
    <row r="731" spans="2:13" x14ac:dyDescent="0.3">
      <c r="B731" s="2"/>
      <c r="G731" t="e">
        <f>VLOOKUP(A731,'[1]Parkrun PBs'!A:B,2,FALSE)</f>
        <v>#N/A</v>
      </c>
      <c r="J731" s="38" t="str">
        <f t="shared" si="30"/>
        <v xml:space="preserve"> </v>
      </c>
      <c r="K731">
        <f t="shared" si="31"/>
        <v>0</v>
      </c>
      <c r="M731">
        <f t="shared" si="32"/>
        <v>0</v>
      </c>
    </row>
    <row r="732" spans="2:13" x14ac:dyDescent="0.3">
      <c r="B732" s="2"/>
      <c r="G732" t="e">
        <f>VLOOKUP(A732,'[1]Parkrun PBs'!A:B,2,FALSE)</f>
        <v>#N/A</v>
      </c>
      <c r="J732" s="38" t="str">
        <f t="shared" si="30"/>
        <v xml:space="preserve"> </v>
      </c>
      <c r="K732">
        <f t="shared" si="31"/>
        <v>0</v>
      </c>
      <c r="M732">
        <f t="shared" si="32"/>
        <v>0</v>
      </c>
    </row>
    <row r="733" spans="2:13" x14ac:dyDescent="0.3">
      <c r="B733" s="2"/>
      <c r="G733" t="e">
        <f>VLOOKUP(A733,'[1]Parkrun PBs'!A:B,2,FALSE)</f>
        <v>#N/A</v>
      </c>
      <c r="J733" s="38" t="str">
        <f t="shared" si="30"/>
        <v xml:space="preserve"> </v>
      </c>
      <c r="K733">
        <f t="shared" si="31"/>
        <v>0</v>
      </c>
      <c r="M733">
        <f t="shared" si="32"/>
        <v>0</v>
      </c>
    </row>
    <row r="734" spans="2:13" x14ac:dyDescent="0.3">
      <c r="B734" s="2"/>
      <c r="G734" t="e">
        <f>VLOOKUP(A734,'[1]Parkrun PBs'!A:B,2,FALSE)</f>
        <v>#N/A</v>
      </c>
      <c r="J734" s="38" t="str">
        <f t="shared" si="30"/>
        <v xml:space="preserve"> </v>
      </c>
      <c r="K734">
        <f t="shared" si="31"/>
        <v>0</v>
      </c>
      <c r="M734">
        <f t="shared" si="32"/>
        <v>0</v>
      </c>
    </row>
    <row r="735" spans="2:13" x14ac:dyDescent="0.3">
      <c r="B735" s="2"/>
      <c r="G735" t="e">
        <f>VLOOKUP(A735,'[1]Parkrun PBs'!A:B,2,FALSE)</f>
        <v>#N/A</v>
      </c>
      <c r="J735" s="38" t="str">
        <f t="shared" si="30"/>
        <v xml:space="preserve"> </v>
      </c>
      <c r="K735">
        <f t="shared" si="31"/>
        <v>0</v>
      </c>
      <c r="M735">
        <f t="shared" si="32"/>
        <v>0</v>
      </c>
    </row>
    <row r="736" spans="2:13" x14ac:dyDescent="0.3">
      <c r="B736" s="2"/>
      <c r="G736" t="e">
        <f>VLOOKUP(A736,'[1]Parkrun PBs'!A:B,2,FALSE)</f>
        <v>#N/A</v>
      </c>
      <c r="J736" s="38" t="str">
        <f t="shared" si="30"/>
        <v xml:space="preserve"> </v>
      </c>
      <c r="K736">
        <f t="shared" si="31"/>
        <v>0</v>
      </c>
      <c r="M736">
        <f t="shared" si="32"/>
        <v>0</v>
      </c>
    </row>
    <row r="737" spans="2:13" x14ac:dyDescent="0.3">
      <c r="B737" s="2"/>
      <c r="G737" t="e">
        <f>VLOOKUP(A737,'[1]Parkrun PBs'!A:B,2,FALSE)</f>
        <v>#N/A</v>
      </c>
      <c r="J737" s="38" t="str">
        <f t="shared" si="30"/>
        <v xml:space="preserve"> </v>
      </c>
      <c r="K737">
        <f t="shared" si="31"/>
        <v>0</v>
      </c>
      <c r="M737">
        <f t="shared" si="32"/>
        <v>0</v>
      </c>
    </row>
    <row r="738" spans="2:13" x14ac:dyDescent="0.3">
      <c r="B738" s="2"/>
      <c r="G738" t="e">
        <f>VLOOKUP(A738,'[1]Parkrun PBs'!A:B,2,FALSE)</f>
        <v>#N/A</v>
      </c>
      <c r="J738" s="38" t="str">
        <f t="shared" si="30"/>
        <v xml:space="preserve"> </v>
      </c>
      <c r="K738">
        <f t="shared" si="31"/>
        <v>0</v>
      </c>
      <c r="M738">
        <f t="shared" si="32"/>
        <v>0</v>
      </c>
    </row>
    <row r="739" spans="2:13" x14ac:dyDescent="0.3">
      <c r="B739" s="2"/>
      <c r="G739" t="e">
        <f>VLOOKUP(A739,'[1]Parkrun PBs'!A:B,2,FALSE)</f>
        <v>#N/A</v>
      </c>
      <c r="J739" s="38" t="str">
        <f t="shared" si="30"/>
        <v xml:space="preserve"> </v>
      </c>
      <c r="K739">
        <f t="shared" si="31"/>
        <v>0</v>
      </c>
      <c r="M739">
        <f t="shared" si="32"/>
        <v>0</v>
      </c>
    </row>
    <row r="740" spans="2:13" x14ac:dyDescent="0.3">
      <c r="B740" s="2"/>
      <c r="G740" t="e">
        <f>VLOOKUP(A740,'[1]Parkrun PBs'!A:B,2,FALSE)</f>
        <v>#N/A</v>
      </c>
      <c r="J740" s="38" t="str">
        <f t="shared" si="30"/>
        <v xml:space="preserve"> </v>
      </c>
      <c r="K740">
        <f t="shared" si="31"/>
        <v>0</v>
      </c>
      <c r="M740">
        <f t="shared" si="32"/>
        <v>0</v>
      </c>
    </row>
    <row r="741" spans="2:13" x14ac:dyDescent="0.3">
      <c r="B741" s="2"/>
      <c r="G741" t="e">
        <f>VLOOKUP(A741,'[1]Parkrun PBs'!A:B,2,FALSE)</f>
        <v>#N/A</v>
      </c>
      <c r="J741" s="38" t="str">
        <f t="shared" si="30"/>
        <v xml:space="preserve"> </v>
      </c>
      <c r="K741">
        <f t="shared" si="31"/>
        <v>0</v>
      </c>
      <c r="M741">
        <f t="shared" si="32"/>
        <v>0</v>
      </c>
    </row>
    <row r="742" spans="2:13" x14ac:dyDescent="0.3">
      <c r="B742" s="2"/>
      <c r="G742" t="e">
        <f>VLOOKUP(A742,'[1]Parkrun PBs'!A:B,2,FALSE)</f>
        <v>#N/A</v>
      </c>
      <c r="J742" s="38" t="str">
        <f t="shared" si="30"/>
        <v xml:space="preserve"> </v>
      </c>
      <c r="K742">
        <f t="shared" si="31"/>
        <v>0</v>
      </c>
      <c r="M742">
        <f t="shared" si="32"/>
        <v>0</v>
      </c>
    </row>
    <row r="743" spans="2:13" x14ac:dyDescent="0.3">
      <c r="B743" s="2"/>
      <c r="G743" t="e">
        <f>VLOOKUP(A743,'[1]Parkrun PBs'!A:B,2,FALSE)</f>
        <v>#N/A</v>
      </c>
      <c r="J743" s="38" t="str">
        <f t="shared" si="30"/>
        <v xml:space="preserve"> </v>
      </c>
      <c r="K743">
        <f t="shared" si="31"/>
        <v>0</v>
      </c>
      <c r="M743">
        <f t="shared" si="32"/>
        <v>0</v>
      </c>
    </row>
    <row r="744" spans="2:13" x14ac:dyDescent="0.3">
      <c r="B744" s="2"/>
      <c r="G744" t="e">
        <f>VLOOKUP(A744,'[1]Parkrun PBs'!A:B,2,FALSE)</f>
        <v>#N/A</v>
      </c>
      <c r="J744" s="38" t="str">
        <f t="shared" si="30"/>
        <v xml:space="preserve"> </v>
      </c>
      <c r="K744">
        <f t="shared" si="31"/>
        <v>0</v>
      </c>
      <c r="M744">
        <f t="shared" si="32"/>
        <v>0</v>
      </c>
    </row>
    <row r="745" spans="2:13" x14ac:dyDescent="0.3">
      <c r="B745" s="2"/>
      <c r="G745" t="e">
        <f>VLOOKUP(A745,'[1]Parkrun PBs'!A:B,2,FALSE)</f>
        <v>#N/A</v>
      </c>
      <c r="J745" s="38" t="str">
        <f t="shared" si="30"/>
        <v xml:space="preserve"> </v>
      </c>
      <c r="K745">
        <f t="shared" si="31"/>
        <v>0</v>
      </c>
      <c r="M745">
        <f t="shared" si="32"/>
        <v>0</v>
      </c>
    </row>
    <row r="746" spans="2:13" x14ac:dyDescent="0.3">
      <c r="B746" s="2"/>
      <c r="G746" t="e">
        <f>VLOOKUP(A746,'[1]Parkrun PBs'!A:B,2,FALSE)</f>
        <v>#N/A</v>
      </c>
      <c r="J746" s="38" t="str">
        <f t="shared" si="30"/>
        <v xml:space="preserve"> </v>
      </c>
      <c r="K746">
        <f t="shared" si="31"/>
        <v>0</v>
      </c>
      <c r="M746">
        <f t="shared" si="32"/>
        <v>0</v>
      </c>
    </row>
    <row r="747" spans="2:13" x14ac:dyDescent="0.3">
      <c r="B747" s="2"/>
      <c r="G747" t="e">
        <f>VLOOKUP(A747,'[1]Parkrun PBs'!A:B,2,FALSE)</f>
        <v>#N/A</v>
      </c>
      <c r="J747" s="38" t="str">
        <f t="shared" si="30"/>
        <v xml:space="preserve"> </v>
      </c>
      <c r="K747">
        <f t="shared" si="31"/>
        <v>0</v>
      </c>
      <c r="M747">
        <f t="shared" si="32"/>
        <v>0</v>
      </c>
    </row>
    <row r="748" spans="2:13" x14ac:dyDescent="0.3">
      <c r="B748" s="2"/>
      <c r="G748" t="e">
        <f>VLOOKUP(A748,'[1]Parkrun PBs'!A:B,2,FALSE)</f>
        <v>#N/A</v>
      </c>
      <c r="J748" s="38" t="str">
        <f t="shared" si="30"/>
        <v xml:space="preserve"> </v>
      </c>
      <c r="K748">
        <f t="shared" si="31"/>
        <v>0</v>
      </c>
      <c r="M748">
        <f t="shared" si="32"/>
        <v>0</v>
      </c>
    </row>
    <row r="749" spans="2:13" x14ac:dyDescent="0.3">
      <c r="B749" s="2"/>
      <c r="G749" t="e">
        <f>VLOOKUP(A749,'[1]Parkrun PBs'!A:B,2,FALSE)</f>
        <v>#N/A</v>
      </c>
      <c r="J749" s="38" t="str">
        <f t="shared" si="30"/>
        <v xml:space="preserve"> </v>
      </c>
      <c r="K749">
        <f t="shared" si="31"/>
        <v>0</v>
      </c>
      <c r="M749">
        <f t="shared" si="32"/>
        <v>0</v>
      </c>
    </row>
    <row r="750" spans="2:13" x14ac:dyDescent="0.3">
      <c r="B750" s="2"/>
      <c r="G750" t="e">
        <f>VLOOKUP(A750,'[1]Parkrun PBs'!A:B,2,FALSE)</f>
        <v>#N/A</v>
      </c>
      <c r="J750" s="38" t="str">
        <f t="shared" si="30"/>
        <v xml:space="preserve"> </v>
      </c>
      <c r="K750">
        <f t="shared" si="31"/>
        <v>0</v>
      </c>
      <c r="M750">
        <f t="shared" si="32"/>
        <v>0</v>
      </c>
    </row>
    <row r="751" spans="2:13" x14ac:dyDescent="0.3">
      <c r="B751" s="2"/>
      <c r="G751" t="e">
        <f>VLOOKUP(A751,'[1]Parkrun PBs'!A:B,2,FALSE)</f>
        <v>#N/A</v>
      </c>
      <c r="J751" s="38" t="str">
        <f t="shared" si="30"/>
        <v xml:space="preserve"> </v>
      </c>
      <c r="K751">
        <f t="shared" si="31"/>
        <v>0</v>
      </c>
      <c r="M751">
        <f t="shared" si="32"/>
        <v>0</v>
      </c>
    </row>
    <row r="752" spans="2:13" x14ac:dyDescent="0.3">
      <c r="B752" s="2"/>
      <c r="G752" t="e">
        <f>VLOOKUP(A752,'[1]Parkrun PBs'!A:B,2,FALSE)</f>
        <v>#N/A</v>
      </c>
      <c r="J752" s="38" t="str">
        <f t="shared" si="30"/>
        <v xml:space="preserve"> </v>
      </c>
      <c r="K752">
        <f t="shared" si="31"/>
        <v>0</v>
      </c>
      <c r="M752">
        <f t="shared" si="32"/>
        <v>0</v>
      </c>
    </row>
    <row r="753" spans="2:13" x14ac:dyDescent="0.3">
      <c r="B753" s="2"/>
      <c r="G753" t="e">
        <f>VLOOKUP(A753,'[1]Parkrun PBs'!A:B,2,FALSE)</f>
        <v>#N/A</v>
      </c>
      <c r="J753" s="38" t="str">
        <f t="shared" si="30"/>
        <v xml:space="preserve"> </v>
      </c>
      <c r="K753">
        <f t="shared" si="31"/>
        <v>0</v>
      </c>
      <c r="M753">
        <f t="shared" si="32"/>
        <v>0</v>
      </c>
    </row>
    <row r="754" spans="2:13" x14ac:dyDescent="0.3">
      <c r="B754" s="2"/>
      <c r="G754" t="e">
        <f>VLOOKUP(A754,'[1]Parkrun PBs'!A:B,2,FALSE)</f>
        <v>#N/A</v>
      </c>
      <c r="J754" s="38" t="str">
        <f t="shared" si="30"/>
        <v xml:space="preserve"> </v>
      </c>
      <c r="K754">
        <f t="shared" si="31"/>
        <v>0</v>
      </c>
      <c r="M754">
        <f t="shared" si="32"/>
        <v>0</v>
      </c>
    </row>
    <row r="755" spans="2:13" x14ac:dyDescent="0.3">
      <c r="B755" s="2"/>
      <c r="G755" t="e">
        <f>VLOOKUP(A755,'[1]Parkrun PBs'!A:B,2,FALSE)</f>
        <v>#N/A</v>
      </c>
      <c r="J755" s="38" t="str">
        <f t="shared" si="30"/>
        <v xml:space="preserve"> </v>
      </c>
      <c r="K755">
        <f t="shared" si="31"/>
        <v>0</v>
      </c>
      <c r="M755">
        <f t="shared" si="32"/>
        <v>0</v>
      </c>
    </row>
    <row r="756" spans="2:13" x14ac:dyDescent="0.3">
      <c r="B756" s="2"/>
      <c r="G756" t="e">
        <f>VLOOKUP(A756,'[1]Parkrun PBs'!A:B,2,FALSE)</f>
        <v>#N/A</v>
      </c>
      <c r="J756" s="38" t="str">
        <f t="shared" si="30"/>
        <v xml:space="preserve"> </v>
      </c>
      <c r="K756">
        <f t="shared" si="31"/>
        <v>0</v>
      </c>
      <c r="M756">
        <f t="shared" si="32"/>
        <v>0</v>
      </c>
    </row>
    <row r="757" spans="2:13" x14ac:dyDescent="0.3">
      <c r="B757" s="2"/>
      <c r="G757" t="e">
        <f>VLOOKUP(A757,'[1]Parkrun PBs'!A:B,2,FALSE)</f>
        <v>#N/A</v>
      </c>
      <c r="J757" s="38" t="str">
        <f t="shared" si="30"/>
        <v xml:space="preserve"> </v>
      </c>
      <c r="K757">
        <f t="shared" si="31"/>
        <v>0</v>
      </c>
      <c r="M757">
        <f t="shared" si="32"/>
        <v>0</v>
      </c>
    </row>
    <row r="758" spans="2:13" x14ac:dyDescent="0.3">
      <c r="B758" s="2"/>
      <c r="G758" t="e">
        <f>VLOOKUP(A758,'[1]Parkrun PBs'!A:B,2,FALSE)</f>
        <v>#N/A</v>
      </c>
      <c r="J758" s="38" t="str">
        <f t="shared" si="30"/>
        <v xml:space="preserve"> </v>
      </c>
      <c r="K758">
        <f t="shared" si="31"/>
        <v>0</v>
      </c>
      <c r="M758">
        <f t="shared" si="32"/>
        <v>0</v>
      </c>
    </row>
    <row r="759" spans="2:13" x14ac:dyDescent="0.3">
      <c r="B759" s="2"/>
      <c r="G759" t="e">
        <f>VLOOKUP(A759,'[1]Parkrun PBs'!A:B,2,FALSE)</f>
        <v>#N/A</v>
      </c>
      <c r="J759" s="38" t="str">
        <f t="shared" si="30"/>
        <v xml:space="preserve"> </v>
      </c>
      <c r="K759">
        <f t="shared" si="31"/>
        <v>0</v>
      </c>
      <c r="M759">
        <f t="shared" si="32"/>
        <v>0</v>
      </c>
    </row>
    <row r="760" spans="2:13" x14ac:dyDescent="0.3">
      <c r="B760" s="2"/>
      <c r="G760" t="e">
        <f>VLOOKUP(A760,'[1]Parkrun PBs'!A:B,2,FALSE)</f>
        <v>#N/A</v>
      </c>
      <c r="J760" s="38" t="str">
        <f t="shared" si="30"/>
        <v xml:space="preserve"> </v>
      </c>
      <c r="K760">
        <f t="shared" si="31"/>
        <v>0</v>
      </c>
      <c r="M760">
        <f t="shared" si="32"/>
        <v>0</v>
      </c>
    </row>
    <row r="761" spans="2:13" x14ac:dyDescent="0.3">
      <c r="B761" s="2"/>
      <c r="G761" t="e">
        <f>VLOOKUP(A761,'[1]Parkrun PBs'!A:B,2,FALSE)</f>
        <v>#N/A</v>
      </c>
      <c r="J761" s="38" t="str">
        <f t="shared" si="30"/>
        <v xml:space="preserve"> </v>
      </c>
      <c r="K761">
        <f t="shared" si="31"/>
        <v>0</v>
      </c>
      <c r="M761">
        <f t="shared" si="32"/>
        <v>0</v>
      </c>
    </row>
    <row r="762" spans="2:13" x14ac:dyDescent="0.3">
      <c r="B762" s="2"/>
      <c r="G762" t="e">
        <f>VLOOKUP(A762,'[1]Parkrun PBs'!A:B,2,FALSE)</f>
        <v>#N/A</v>
      </c>
      <c r="J762" s="38" t="str">
        <f t="shared" si="30"/>
        <v xml:space="preserve"> </v>
      </c>
      <c r="K762">
        <f t="shared" si="31"/>
        <v>0</v>
      </c>
      <c r="M762">
        <f t="shared" si="32"/>
        <v>0</v>
      </c>
    </row>
    <row r="763" spans="2:13" x14ac:dyDescent="0.3">
      <c r="B763" s="2"/>
      <c r="G763" t="e">
        <f>VLOOKUP(A763,'[1]Parkrun PBs'!A:B,2,FALSE)</f>
        <v>#N/A</v>
      </c>
      <c r="J763" s="38" t="str">
        <f t="shared" si="30"/>
        <v xml:space="preserve"> </v>
      </c>
      <c r="K763">
        <f t="shared" si="31"/>
        <v>0</v>
      </c>
      <c r="M763">
        <f t="shared" si="32"/>
        <v>0</v>
      </c>
    </row>
    <row r="764" spans="2:13" x14ac:dyDescent="0.3">
      <c r="B764" s="2"/>
      <c r="G764" t="e">
        <f>VLOOKUP(A764,'[1]Parkrun PBs'!A:B,2,FALSE)</f>
        <v>#N/A</v>
      </c>
      <c r="J764" s="38" t="str">
        <f t="shared" ref="J764:J827" si="33">IF(H764="Y",IF(I764="Y","FIRST TIMER","NEW PB")," ")</f>
        <v xml:space="preserve"> </v>
      </c>
      <c r="K764">
        <f t="shared" ref="K764:K827" si="34">IF(H764="Y",1,0)-IF(I764="Y",1,0)</f>
        <v>0</v>
      </c>
      <c r="M764">
        <f t="shared" ref="M764:M827" si="35">SUM(D764:F764,K764:L764)</f>
        <v>0</v>
      </c>
    </row>
    <row r="765" spans="2:13" x14ac:dyDescent="0.3">
      <c r="B765" s="2"/>
      <c r="G765" t="e">
        <f>VLOOKUP(A765,'[1]Parkrun PBs'!A:B,2,FALSE)</f>
        <v>#N/A</v>
      </c>
      <c r="J765" s="38" t="str">
        <f t="shared" si="33"/>
        <v xml:space="preserve"> </v>
      </c>
      <c r="K765">
        <f t="shared" si="34"/>
        <v>0</v>
      </c>
      <c r="M765">
        <f t="shared" si="35"/>
        <v>0</v>
      </c>
    </row>
    <row r="766" spans="2:13" x14ac:dyDescent="0.3">
      <c r="B766" s="2"/>
      <c r="G766" t="e">
        <f>VLOOKUP(A766,'[1]Parkrun PBs'!A:B,2,FALSE)</f>
        <v>#N/A</v>
      </c>
      <c r="J766" s="38" t="str">
        <f t="shared" si="33"/>
        <v xml:space="preserve"> </v>
      </c>
      <c r="K766">
        <f t="shared" si="34"/>
        <v>0</v>
      </c>
      <c r="M766">
        <f t="shared" si="35"/>
        <v>0</v>
      </c>
    </row>
    <row r="767" spans="2:13" x14ac:dyDescent="0.3">
      <c r="B767" s="2"/>
      <c r="G767" t="e">
        <f>VLOOKUP(A767,'[1]Parkrun PBs'!A:B,2,FALSE)</f>
        <v>#N/A</v>
      </c>
      <c r="J767" s="38" t="str">
        <f t="shared" si="33"/>
        <v xml:space="preserve"> </v>
      </c>
      <c r="K767">
        <f t="shared" si="34"/>
        <v>0</v>
      </c>
      <c r="M767">
        <f t="shared" si="35"/>
        <v>0</v>
      </c>
    </row>
    <row r="768" spans="2:13" x14ac:dyDescent="0.3">
      <c r="B768" s="2"/>
      <c r="G768" t="e">
        <f>VLOOKUP(A768,'[1]Parkrun PBs'!A:B,2,FALSE)</f>
        <v>#N/A</v>
      </c>
      <c r="J768" s="38" t="str">
        <f t="shared" si="33"/>
        <v xml:space="preserve"> </v>
      </c>
      <c r="K768">
        <f t="shared" si="34"/>
        <v>0</v>
      </c>
      <c r="M768">
        <f t="shared" si="35"/>
        <v>0</v>
      </c>
    </row>
    <row r="769" spans="2:13" x14ac:dyDescent="0.3">
      <c r="B769" s="2"/>
      <c r="G769" t="e">
        <f>VLOOKUP(A769,'[1]Parkrun PBs'!A:B,2,FALSE)</f>
        <v>#N/A</v>
      </c>
      <c r="J769" s="38" t="str">
        <f t="shared" si="33"/>
        <v xml:space="preserve"> </v>
      </c>
      <c r="K769">
        <f t="shared" si="34"/>
        <v>0</v>
      </c>
      <c r="M769">
        <f t="shared" si="35"/>
        <v>0</v>
      </c>
    </row>
    <row r="770" spans="2:13" x14ac:dyDescent="0.3">
      <c r="B770" s="2"/>
      <c r="G770" t="e">
        <f>VLOOKUP(A770,'[1]Parkrun PBs'!A:B,2,FALSE)</f>
        <v>#N/A</v>
      </c>
      <c r="J770" s="38" t="str">
        <f t="shared" si="33"/>
        <v xml:space="preserve"> </v>
      </c>
      <c r="K770">
        <f t="shared" si="34"/>
        <v>0</v>
      </c>
      <c r="M770">
        <f t="shared" si="35"/>
        <v>0</v>
      </c>
    </row>
    <row r="771" spans="2:13" x14ac:dyDescent="0.3">
      <c r="B771" s="2"/>
      <c r="G771" t="e">
        <f>VLOOKUP(A771,'[1]Parkrun PBs'!A:B,2,FALSE)</f>
        <v>#N/A</v>
      </c>
      <c r="J771" s="38" t="str">
        <f t="shared" si="33"/>
        <v xml:space="preserve"> </v>
      </c>
      <c r="K771">
        <f t="shared" si="34"/>
        <v>0</v>
      </c>
      <c r="M771">
        <f t="shared" si="35"/>
        <v>0</v>
      </c>
    </row>
    <row r="772" spans="2:13" x14ac:dyDescent="0.3">
      <c r="B772" s="2"/>
      <c r="G772" t="e">
        <f>VLOOKUP(A772,'[1]Parkrun PBs'!A:B,2,FALSE)</f>
        <v>#N/A</v>
      </c>
      <c r="J772" s="38" t="str">
        <f t="shared" si="33"/>
        <v xml:space="preserve"> </v>
      </c>
      <c r="K772">
        <f t="shared" si="34"/>
        <v>0</v>
      </c>
      <c r="M772">
        <f t="shared" si="35"/>
        <v>0</v>
      </c>
    </row>
    <row r="773" spans="2:13" x14ac:dyDescent="0.3">
      <c r="B773" s="2"/>
      <c r="G773" t="e">
        <f>VLOOKUP(A773,'[1]Parkrun PBs'!A:B,2,FALSE)</f>
        <v>#N/A</v>
      </c>
      <c r="J773" s="38" t="str">
        <f t="shared" si="33"/>
        <v xml:space="preserve"> </v>
      </c>
      <c r="K773">
        <f t="shared" si="34"/>
        <v>0</v>
      </c>
      <c r="M773">
        <f t="shared" si="35"/>
        <v>0</v>
      </c>
    </row>
    <row r="774" spans="2:13" x14ac:dyDescent="0.3">
      <c r="B774" s="2"/>
      <c r="G774" t="e">
        <f>VLOOKUP(A774,'[1]Parkrun PBs'!A:B,2,FALSE)</f>
        <v>#N/A</v>
      </c>
      <c r="J774" s="38" t="str">
        <f t="shared" si="33"/>
        <v xml:space="preserve"> </v>
      </c>
      <c r="K774">
        <f t="shared" si="34"/>
        <v>0</v>
      </c>
      <c r="M774">
        <f t="shared" si="35"/>
        <v>0</v>
      </c>
    </row>
    <row r="775" spans="2:13" x14ac:dyDescent="0.3">
      <c r="B775" s="2"/>
      <c r="G775" t="e">
        <f>VLOOKUP(A775,'[1]Parkrun PBs'!A:B,2,FALSE)</f>
        <v>#N/A</v>
      </c>
      <c r="J775" s="38" t="str">
        <f t="shared" si="33"/>
        <v xml:space="preserve"> </v>
      </c>
      <c r="K775">
        <f t="shared" si="34"/>
        <v>0</v>
      </c>
      <c r="M775">
        <f t="shared" si="35"/>
        <v>0</v>
      </c>
    </row>
    <row r="776" spans="2:13" x14ac:dyDescent="0.3">
      <c r="B776" s="2"/>
      <c r="G776" t="e">
        <f>VLOOKUP(A776,'[1]Parkrun PBs'!A:B,2,FALSE)</f>
        <v>#N/A</v>
      </c>
      <c r="J776" s="38" t="str">
        <f t="shared" si="33"/>
        <v xml:space="preserve"> </v>
      </c>
      <c r="K776">
        <f t="shared" si="34"/>
        <v>0</v>
      </c>
      <c r="M776">
        <f t="shared" si="35"/>
        <v>0</v>
      </c>
    </row>
    <row r="777" spans="2:13" x14ac:dyDescent="0.3">
      <c r="B777" s="2"/>
      <c r="G777" t="e">
        <f>VLOOKUP(A777,'[1]Parkrun PBs'!A:B,2,FALSE)</f>
        <v>#N/A</v>
      </c>
      <c r="J777" s="38" t="str">
        <f t="shared" si="33"/>
        <v xml:space="preserve"> </v>
      </c>
      <c r="K777">
        <f t="shared" si="34"/>
        <v>0</v>
      </c>
      <c r="M777">
        <f t="shared" si="35"/>
        <v>0</v>
      </c>
    </row>
    <row r="778" spans="2:13" x14ac:dyDescent="0.3">
      <c r="B778" s="2"/>
      <c r="G778" t="e">
        <f>VLOOKUP(A778,'[1]Parkrun PBs'!A:B,2,FALSE)</f>
        <v>#N/A</v>
      </c>
      <c r="J778" s="38" t="str">
        <f t="shared" si="33"/>
        <v xml:space="preserve"> </v>
      </c>
      <c r="K778">
        <f t="shared" si="34"/>
        <v>0</v>
      </c>
      <c r="M778">
        <f t="shared" si="35"/>
        <v>0</v>
      </c>
    </row>
    <row r="779" spans="2:13" x14ac:dyDescent="0.3">
      <c r="B779" s="2"/>
      <c r="G779" t="e">
        <f>VLOOKUP(A779,'[1]Parkrun PBs'!A:B,2,FALSE)</f>
        <v>#N/A</v>
      </c>
      <c r="J779" s="38" t="str">
        <f t="shared" si="33"/>
        <v xml:space="preserve"> </v>
      </c>
      <c r="K779">
        <f t="shared" si="34"/>
        <v>0</v>
      </c>
      <c r="M779">
        <f t="shared" si="35"/>
        <v>0</v>
      </c>
    </row>
    <row r="780" spans="2:13" x14ac:dyDescent="0.3">
      <c r="B780" s="2"/>
      <c r="G780" t="e">
        <f>VLOOKUP(A780,'[1]Parkrun PBs'!A:B,2,FALSE)</f>
        <v>#N/A</v>
      </c>
      <c r="J780" s="38" t="str">
        <f t="shared" si="33"/>
        <v xml:space="preserve"> </v>
      </c>
      <c r="K780">
        <f t="shared" si="34"/>
        <v>0</v>
      </c>
      <c r="M780">
        <f t="shared" si="35"/>
        <v>0</v>
      </c>
    </row>
    <row r="781" spans="2:13" x14ac:dyDescent="0.3">
      <c r="B781" s="2"/>
      <c r="G781" t="e">
        <f>VLOOKUP(A781,'[1]Parkrun PBs'!A:B,2,FALSE)</f>
        <v>#N/A</v>
      </c>
      <c r="J781" s="38" t="str">
        <f t="shared" si="33"/>
        <v xml:space="preserve"> </v>
      </c>
      <c r="K781">
        <f t="shared" si="34"/>
        <v>0</v>
      </c>
      <c r="M781">
        <f t="shared" si="35"/>
        <v>0</v>
      </c>
    </row>
    <row r="782" spans="2:13" x14ac:dyDescent="0.3">
      <c r="B782" s="2"/>
      <c r="G782" t="e">
        <f>VLOOKUP(A782,'[1]Parkrun PBs'!A:B,2,FALSE)</f>
        <v>#N/A</v>
      </c>
      <c r="J782" s="38" t="str">
        <f t="shared" si="33"/>
        <v xml:space="preserve"> </v>
      </c>
      <c r="K782">
        <f t="shared" si="34"/>
        <v>0</v>
      </c>
      <c r="M782">
        <f t="shared" si="35"/>
        <v>0</v>
      </c>
    </row>
    <row r="783" spans="2:13" x14ac:dyDescent="0.3">
      <c r="B783" s="2"/>
      <c r="G783" t="e">
        <f>VLOOKUP(A783,'[1]Parkrun PBs'!A:B,2,FALSE)</f>
        <v>#N/A</v>
      </c>
      <c r="J783" s="38" t="str">
        <f t="shared" si="33"/>
        <v xml:space="preserve"> </v>
      </c>
      <c r="K783">
        <f t="shared" si="34"/>
        <v>0</v>
      </c>
      <c r="M783">
        <f t="shared" si="35"/>
        <v>0</v>
      </c>
    </row>
    <row r="784" spans="2:13" x14ac:dyDescent="0.3">
      <c r="B784" s="2"/>
      <c r="G784" t="e">
        <f>VLOOKUP(A784,'[1]Parkrun PBs'!A:B,2,FALSE)</f>
        <v>#N/A</v>
      </c>
      <c r="J784" s="38" t="str">
        <f t="shared" si="33"/>
        <v xml:space="preserve"> </v>
      </c>
      <c r="K784">
        <f t="shared" si="34"/>
        <v>0</v>
      </c>
      <c r="M784">
        <f t="shared" si="35"/>
        <v>0</v>
      </c>
    </row>
    <row r="785" spans="2:13" x14ac:dyDescent="0.3">
      <c r="B785" s="2"/>
      <c r="G785" t="e">
        <f>VLOOKUP(A785,'[1]Parkrun PBs'!A:B,2,FALSE)</f>
        <v>#N/A</v>
      </c>
      <c r="J785" s="38" t="str">
        <f t="shared" si="33"/>
        <v xml:space="preserve"> </v>
      </c>
      <c r="K785">
        <f t="shared" si="34"/>
        <v>0</v>
      </c>
      <c r="M785">
        <f t="shared" si="35"/>
        <v>0</v>
      </c>
    </row>
    <row r="786" spans="2:13" x14ac:dyDescent="0.3">
      <c r="B786" s="2"/>
      <c r="G786" t="e">
        <f>VLOOKUP(A786,'[1]Parkrun PBs'!A:B,2,FALSE)</f>
        <v>#N/A</v>
      </c>
      <c r="J786" s="38" t="str">
        <f t="shared" si="33"/>
        <v xml:space="preserve"> </v>
      </c>
      <c r="K786">
        <f t="shared" si="34"/>
        <v>0</v>
      </c>
      <c r="M786">
        <f t="shared" si="35"/>
        <v>0</v>
      </c>
    </row>
    <row r="787" spans="2:13" x14ac:dyDescent="0.3">
      <c r="B787" s="2"/>
      <c r="G787" t="e">
        <f>VLOOKUP(A787,'[1]Parkrun PBs'!A:B,2,FALSE)</f>
        <v>#N/A</v>
      </c>
      <c r="J787" s="38" t="str">
        <f t="shared" si="33"/>
        <v xml:space="preserve"> </v>
      </c>
      <c r="K787">
        <f t="shared" si="34"/>
        <v>0</v>
      </c>
      <c r="M787">
        <f t="shared" si="35"/>
        <v>0</v>
      </c>
    </row>
    <row r="788" spans="2:13" x14ac:dyDescent="0.3">
      <c r="B788" s="2"/>
      <c r="G788" t="e">
        <f>VLOOKUP(A788,'[1]Parkrun PBs'!A:B,2,FALSE)</f>
        <v>#N/A</v>
      </c>
      <c r="J788" s="38" t="str">
        <f t="shared" si="33"/>
        <v xml:space="preserve"> </v>
      </c>
      <c r="K788">
        <f t="shared" si="34"/>
        <v>0</v>
      </c>
      <c r="M788">
        <f t="shared" si="35"/>
        <v>0</v>
      </c>
    </row>
    <row r="789" spans="2:13" x14ac:dyDescent="0.3">
      <c r="B789" s="2"/>
      <c r="G789" t="e">
        <f>VLOOKUP(A789,'[1]Parkrun PBs'!A:B,2,FALSE)</f>
        <v>#N/A</v>
      </c>
      <c r="J789" s="38" t="str">
        <f t="shared" si="33"/>
        <v xml:space="preserve"> </v>
      </c>
      <c r="K789">
        <f t="shared" si="34"/>
        <v>0</v>
      </c>
      <c r="M789">
        <f t="shared" si="35"/>
        <v>0</v>
      </c>
    </row>
    <row r="790" spans="2:13" x14ac:dyDescent="0.3">
      <c r="B790" s="2"/>
      <c r="G790" t="e">
        <f>VLOOKUP(A790,'[1]Parkrun PBs'!A:B,2,FALSE)</f>
        <v>#N/A</v>
      </c>
      <c r="J790" s="38" t="str">
        <f t="shared" si="33"/>
        <v xml:space="preserve"> </v>
      </c>
      <c r="K790">
        <f t="shared" si="34"/>
        <v>0</v>
      </c>
      <c r="M790">
        <f t="shared" si="35"/>
        <v>0</v>
      </c>
    </row>
    <row r="791" spans="2:13" x14ac:dyDescent="0.3">
      <c r="B791" s="2"/>
      <c r="G791" t="e">
        <f>VLOOKUP(A791,'[1]Parkrun PBs'!A:B,2,FALSE)</f>
        <v>#N/A</v>
      </c>
      <c r="J791" s="38" t="str">
        <f t="shared" si="33"/>
        <v xml:space="preserve"> </v>
      </c>
      <c r="K791">
        <f t="shared" si="34"/>
        <v>0</v>
      </c>
      <c r="M791">
        <f t="shared" si="35"/>
        <v>0</v>
      </c>
    </row>
    <row r="792" spans="2:13" x14ac:dyDescent="0.3">
      <c r="B792" s="2"/>
      <c r="G792" t="e">
        <f>VLOOKUP(A792,'[1]Parkrun PBs'!A:B,2,FALSE)</f>
        <v>#N/A</v>
      </c>
      <c r="J792" s="38" t="str">
        <f t="shared" si="33"/>
        <v xml:space="preserve"> </v>
      </c>
      <c r="K792">
        <f t="shared" si="34"/>
        <v>0</v>
      </c>
      <c r="M792">
        <f t="shared" si="35"/>
        <v>0</v>
      </c>
    </row>
    <row r="793" spans="2:13" x14ac:dyDescent="0.3">
      <c r="B793" s="2"/>
      <c r="G793" t="e">
        <f>VLOOKUP(A793,'[1]Parkrun PBs'!A:B,2,FALSE)</f>
        <v>#N/A</v>
      </c>
      <c r="J793" s="38" t="str">
        <f t="shared" si="33"/>
        <v xml:space="preserve"> </v>
      </c>
      <c r="K793">
        <f t="shared" si="34"/>
        <v>0</v>
      </c>
      <c r="M793">
        <f t="shared" si="35"/>
        <v>0</v>
      </c>
    </row>
    <row r="794" spans="2:13" x14ac:dyDescent="0.3">
      <c r="B794" s="2"/>
      <c r="G794" t="e">
        <f>VLOOKUP(A794,'[1]Parkrun PBs'!A:B,2,FALSE)</f>
        <v>#N/A</v>
      </c>
      <c r="J794" s="38" t="str">
        <f t="shared" si="33"/>
        <v xml:space="preserve"> </v>
      </c>
      <c r="K794">
        <f t="shared" si="34"/>
        <v>0</v>
      </c>
      <c r="M794">
        <f t="shared" si="35"/>
        <v>0</v>
      </c>
    </row>
    <row r="795" spans="2:13" x14ac:dyDescent="0.3">
      <c r="B795" s="2"/>
      <c r="G795" t="e">
        <f>VLOOKUP(A795,'[1]Parkrun PBs'!A:B,2,FALSE)</f>
        <v>#N/A</v>
      </c>
      <c r="J795" s="38" t="str">
        <f t="shared" si="33"/>
        <v xml:space="preserve"> </v>
      </c>
      <c r="K795">
        <f t="shared" si="34"/>
        <v>0</v>
      </c>
      <c r="M795">
        <f t="shared" si="35"/>
        <v>0</v>
      </c>
    </row>
    <row r="796" spans="2:13" x14ac:dyDescent="0.3">
      <c r="B796" s="2"/>
      <c r="G796" t="e">
        <f>VLOOKUP(A796,'[1]Parkrun PBs'!A:B,2,FALSE)</f>
        <v>#N/A</v>
      </c>
      <c r="J796" s="38" t="str">
        <f t="shared" si="33"/>
        <v xml:space="preserve"> </v>
      </c>
      <c r="K796">
        <f t="shared" si="34"/>
        <v>0</v>
      </c>
      <c r="M796">
        <f t="shared" si="35"/>
        <v>0</v>
      </c>
    </row>
    <row r="797" spans="2:13" x14ac:dyDescent="0.3">
      <c r="B797" s="2"/>
      <c r="G797" t="e">
        <f>VLOOKUP(A797,'[1]Parkrun PBs'!A:B,2,FALSE)</f>
        <v>#N/A</v>
      </c>
      <c r="J797" s="38" t="str">
        <f t="shared" si="33"/>
        <v xml:space="preserve"> </v>
      </c>
      <c r="K797">
        <f t="shared" si="34"/>
        <v>0</v>
      </c>
      <c r="M797">
        <f t="shared" si="35"/>
        <v>0</v>
      </c>
    </row>
    <row r="798" spans="2:13" x14ac:dyDescent="0.3">
      <c r="B798" s="2"/>
      <c r="G798" t="e">
        <f>VLOOKUP(A798,'[1]Parkrun PBs'!A:B,2,FALSE)</f>
        <v>#N/A</v>
      </c>
      <c r="J798" s="38" t="str">
        <f t="shared" si="33"/>
        <v xml:space="preserve"> </v>
      </c>
      <c r="K798">
        <f t="shared" si="34"/>
        <v>0</v>
      </c>
      <c r="M798">
        <f t="shared" si="35"/>
        <v>0</v>
      </c>
    </row>
    <row r="799" spans="2:13" x14ac:dyDescent="0.3">
      <c r="B799" s="2"/>
      <c r="G799" t="e">
        <f>VLOOKUP(A799,'[1]Parkrun PBs'!A:B,2,FALSE)</f>
        <v>#N/A</v>
      </c>
      <c r="J799" s="38" t="str">
        <f t="shared" si="33"/>
        <v xml:space="preserve"> </v>
      </c>
      <c r="K799">
        <f t="shared" si="34"/>
        <v>0</v>
      </c>
      <c r="M799">
        <f t="shared" si="35"/>
        <v>0</v>
      </c>
    </row>
    <row r="800" spans="2:13" x14ac:dyDescent="0.3">
      <c r="B800" s="2"/>
      <c r="G800" t="e">
        <f>VLOOKUP(A800,'[1]Parkrun PBs'!A:B,2,FALSE)</f>
        <v>#N/A</v>
      </c>
      <c r="J800" s="38" t="str">
        <f t="shared" si="33"/>
        <v xml:space="preserve"> </v>
      </c>
      <c r="K800">
        <f t="shared" si="34"/>
        <v>0</v>
      </c>
      <c r="M800">
        <f t="shared" si="35"/>
        <v>0</v>
      </c>
    </row>
    <row r="801" spans="2:13" x14ac:dyDescent="0.3">
      <c r="B801" s="2"/>
      <c r="G801" t="e">
        <f>VLOOKUP(A801,'[1]Parkrun PBs'!A:B,2,FALSE)</f>
        <v>#N/A</v>
      </c>
      <c r="J801" s="38" t="str">
        <f t="shared" si="33"/>
        <v xml:space="preserve"> </v>
      </c>
      <c r="K801">
        <f t="shared" si="34"/>
        <v>0</v>
      </c>
      <c r="M801">
        <f t="shared" si="35"/>
        <v>0</v>
      </c>
    </row>
    <row r="802" spans="2:13" x14ac:dyDescent="0.3">
      <c r="B802" s="2"/>
      <c r="G802" t="e">
        <f>VLOOKUP(A802,'[1]Parkrun PBs'!A:B,2,FALSE)</f>
        <v>#N/A</v>
      </c>
      <c r="J802" s="38" t="str">
        <f t="shared" si="33"/>
        <v xml:space="preserve"> </v>
      </c>
      <c r="K802">
        <f t="shared" si="34"/>
        <v>0</v>
      </c>
      <c r="M802">
        <f t="shared" si="35"/>
        <v>0</v>
      </c>
    </row>
    <row r="803" spans="2:13" x14ac:dyDescent="0.3">
      <c r="B803" s="2"/>
      <c r="G803" t="e">
        <f>VLOOKUP(A803,'[1]Parkrun PBs'!A:B,2,FALSE)</f>
        <v>#N/A</v>
      </c>
      <c r="J803" s="38" t="str">
        <f t="shared" si="33"/>
        <v xml:space="preserve"> </v>
      </c>
      <c r="K803">
        <f t="shared" si="34"/>
        <v>0</v>
      </c>
      <c r="M803">
        <f t="shared" si="35"/>
        <v>0</v>
      </c>
    </row>
    <row r="804" spans="2:13" x14ac:dyDescent="0.3">
      <c r="B804" s="2"/>
      <c r="G804" t="e">
        <f>VLOOKUP(A804,'[1]Parkrun PBs'!A:B,2,FALSE)</f>
        <v>#N/A</v>
      </c>
      <c r="J804" s="38" t="str">
        <f t="shared" si="33"/>
        <v xml:space="preserve"> </v>
      </c>
      <c r="K804">
        <f t="shared" si="34"/>
        <v>0</v>
      </c>
      <c r="M804">
        <f t="shared" si="35"/>
        <v>0</v>
      </c>
    </row>
    <row r="805" spans="2:13" x14ac:dyDescent="0.3">
      <c r="B805" s="2"/>
      <c r="G805" t="e">
        <f>VLOOKUP(A805,'[1]Parkrun PBs'!A:B,2,FALSE)</f>
        <v>#N/A</v>
      </c>
      <c r="J805" s="38" t="str">
        <f t="shared" si="33"/>
        <v xml:space="preserve"> </v>
      </c>
      <c r="K805">
        <f t="shared" si="34"/>
        <v>0</v>
      </c>
      <c r="M805">
        <f t="shared" si="35"/>
        <v>0</v>
      </c>
    </row>
    <row r="806" spans="2:13" x14ac:dyDescent="0.3">
      <c r="B806" s="2"/>
      <c r="G806" t="e">
        <f>VLOOKUP(A806,'[1]Parkrun PBs'!A:B,2,FALSE)</f>
        <v>#N/A</v>
      </c>
      <c r="J806" s="38" t="str">
        <f t="shared" si="33"/>
        <v xml:space="preserve"> </v>
      </c>
      <c r="K806">
        <f t="shared" si="34"/>
        <v>0</v>
      </c>
      <c r="M806">
        <f t="shared" si="35"/>
        <v>0</v>
      </c>
    </row>
    <row r="807" spans="2:13" x14ac:dyDescent="0.3">
      <c r="B807" s="2"/>
      <c r="G807" t="e">
        <f>VLOOKUP(A807,'[1]Parkrun PBs'!A:B,2,FALSE)</f>
        <v>#N/A</v>
      </c>
      <c r="J807" s="38" t="str">
        <f t="shared" si="33"/>
        <v xml:space="preserve"> </v>
      </c>
      <c r="K807">
        <f t="shared" si="34"/>
        <v>0</v>
      </c>
      <c r="M807">
        <f t="shared" si="35"/>
        <v>0</v>
      </c>
    </row>
    <row r="808" spans="2:13" x14ac:dyDescent="0.3">
      <c r="B808" s="2"/>
      <c r="G808" t="e">
        <f>VLOOKUP(A808,'[1]Parkrun PBs'!A:B,2,FALSE)</f>
        <v>#N/A</v>
      </c>
      <c r="J808" s="38" t="str">
        <f t="shared" si="33"/>
        <v xml:space="preserve"> </v>
      </c>
      <c r="K808">
        <f t="shared" si="34"/>
        <v>0</v>
      </c>
      <c r="M808">
        <f t="shared" si="35"/>
        <v>0</v>
      </c>
    </row>
    <row r="809" spans="2:13" x14ac:dyDescent="0.3">
      <c r="B809" s="2"/>
      <c r="G809" t="e">
        <f>VLOOKUP(A809,'[1]Parkrun PBs'!A:B,2,FALSE)</f>
        <v>#N/A</v>
      </c>
      <c r="J809" s="38" t="str">
        <f t="shared" si="33"/>
        <v xml:space="preserve"> </v>
      </c>
      <c r="K809">
        <f t="shared" si="34"/>
        <v>0</v>
      </c>
      <c r="M809">
        <f t="shared" si="35"/>
        <v>0</v>
      </c>
    </row>
    <row r="810" spans="2:13" x14ac:dyDescent="0.3">
      <c r="B810" s="2"/>
      <c r="G810" t="e">
        <f>VLOOKUP(A810,'[1]Parkrun PBs'!A:B,2,FALSE)</f>
        <v>#N/A</v>
      </c>
      <c r="J810" s="38" t="str">
        <f t="shared" si="33"/>
        <v xml:space="preserve"> </v>
      </c>
      <c r="K810">
        <f t="shared" si="34"/>
        <v>0</v>
      </c>
      <c r="M810">
        <f t="shared" si="35"/>
        <v>0</v>
      </c>
    </row>
    <row r="811" spans="2:13" x14ac:dyDescent="0.3">
      <c r="B811" s="2"/>
      <c r="G811" t="e">
        <f>VLOOKUP(A811,'[1]Parkrun PBs'!A:B,2,FALSE)</f>
        <v>#N/A</v>
      </c>
      <c r="J811" s="38" t="str">
        <f t="shared" si="33"/>
        <v xml:space="preserve"> </v>
      </c>
      <c r="K811">
        <f t="shared" si="34"/>
        <v>0</v>
      </c>
      <c r="M811">
        <f t="shared" si="35"/>
        <v>0</v>
      </c>
    </row>
    <row r="812" spans="2:13" x14ac:dyDescent="0.3">
      <c r="B812" s="2"/>
      <c r="G812" t="e">
        <f>VLOOKUP(A812,'[1]Parkrun PBs'!A:B,2,FALSE)</f>
        <v>#N/A</v>
      </c>
      <c r="J812" s="38" t="str">
        <f t="shared" si="33"/>
        <v xml:space="preserve"> </v>
      </c>
      <c r="K812">
        <f t="shared" si="34"/>
        <v>0</v>
      </c>
      <c r="M812">
        <f t="shared" si="35"/>
        <v>0</v>
      </c>
    </row>
    <row r="813" spans="2:13" x14ac:dyDescent="0.3">
      <c r="B813" s="2"/>
      <c r="G813" t="e">
        <f>VLOOKUP(A813,'[1]Parkrun PBs'!A:B,2,FALSE)</f>
        <v>#N/A</v>
      </c>
      <c r="J813" s="38" t="str">
        <f t="shared" si="33"/>
        <v xml:space="preserve"> </v>
      </c>
      <c r="K813">
        <f t="shared" si="34"/>
        <v>0</v>
      </c>
      <c r="M813">
        <f t="shared" si="35"/>
        <v>0</v>
      </c>
    </row>
    <row r="814" spans="2:13" x14ac:dyDescent="0.3">
      <c r="B814" s="2"/>
      <c r="G814" t="e">
        <f>VLOOKUP(A814,'[1]Parkrun PBs'!A:B,2,FALSE)</f>
        <v>#N/A</v>
      </c>
      <c r="J814" s="38" t="str">
        <f t="shared" si="33"/>
        <v xml:space="preserve"> </v>
      </c>
      <c r="K814">
        <f t="shared" si="34"/>
        <v>0</v>
      </c>
      <c r="M814">
        <f t="shared" si="35"/>
        <v>0</v>
      </c>
    </row>
    <row r="815" spans="2:13" x14ac:dyDescent="0.3">
      <c r="B815" s="2"/>
      <c r="G815" t="e">
        <f>VLOOKUP(A815,'[1]Parkrun PBs'!A:B,2,FALSE)</f>
        <v>#N/A</v>
      </c>
      <c r="J815" s="38" t="str">
        <f t="shared" si="33"/>
        <v xml:space="preserve"> </v>
      </c>
      <c r="K815">
        <f t="shared" si="34"/>
        <v>0</v>
      </c>
      <c r="M815">
        <f t="shared" si="35"/>
        <v>0</v>
      </c>
    </row>
    <row r="816" spans="2:13" x14ac:dyDescent="0.3">
      <c r="B816" s="2"/>
      <c r="G816" t="e">
        <f>VLOOKUP(A816,'[1]Parkrun PBs'!A:B,2,FALSE)</f>
        <v>#N/A</v>
      </c>
      <c r="J816" s="38" t="str">
        <f t="shared" si="33"/>
        <v xml:space="preserve"> </v>
      </c>
      <c r="K816">
        <f t="shared" si="34"/>
        <v>0</v>
      </c>
      <c r="M816">
        <f t="shared" si="35"/>
        <v>0</v>
      </c>
    </row>
    <row r="817" spans="2:13" x14ac:dyDescent="0.3">
      <c r="B817" s="2"/>
      <c r="G817" t="e">
        <f>VLOOKUP(A817,'[1]Parkrun PBs'!A:B,2,FALSE)</f>
        <v>#N/A</v>
      </c>
      <c r="J817" s="38" t="str">
        <f t="shared" si="33"/>
        <v xml:space="preserve"> </v>
      </c>
      <c r="K817">
        <f t="shared" si="34"/>
        <v>0</v>
      </c>
      <c r="M817">
        <f t="shared" si="35"/>
        <v>0</v>
      </c>
    </row>
    <row r="818" spans="2:13" x14ac:dyDescent="0.3">
      <c r="B818" s="2"/>
      <c r="G818" t="e">
        <f>VLOOKUP(A818,'[1]Parkrun PBs'!A:B,2,FALSE)</f>
        <v>#N/A</v>
      </c>
      <c r="J818" s="38" t="str">
        <f t="shared" si="33"/>
        <v xml:space="preserve"> </v>
      </c>
      <c r="K818">
        <f t="shared" si="34"/>
        <v>0</v>
      </c>
      <c r="M818">
        <f t="shared" si="35"/>
        <v>0</v>
      </c>
    </row>
    <row r="819" spans="2:13" x14ac:dyDescent="0.3">
      <c r="B819" s="2"/>
      <c r="G819" t="e">
        <f>VLOOKUP(A819,'[1]Parkrun PBs'!A:B,2,FALSE)</f>
        <v>#N/A</v>
      </c>
      <c r="J819" s="38" t="str">
        <f t="shared" si="33"/>
        <v xml:space="preserve"> </v>
      </c>
      <c r="K819">
        <f t="shared" si="34"/>
        <v>0</v>
      </c>
      <c r="M819">
        <f t="shared" si="35"/>
        <v>0</v>
      </c>
    </row>
    <row r="820" spans="2:13" x14ac:dyDescent="0.3">
      <c r="B820" s="2"/>
      <c r="G820" t="e">
        <f>VLOOKUP(A820,'[1]Parkrun PBs'!A:B,2,FALSE)</f>
        <v>#N/A</v>
      </c>
      <c r="J820" s="38" t="str">
        <f t="shared" si="33"/>
        <v xml:space="preserve"> </v>
      </c>
      <c r="K820">
        <f t="shared" si="34"/>
        <v>0</v>
      </c>
      <c r="M820">
        <f t="shared" si="35"/>
        <v>0</v>
      </c>
    </row>
    <row r="821" spans="2:13" x14ac:dyDescent="0.3">
      <c r="B821" s="2"/>
      <c r="G821" t="e">
        <f>VLOOKUP(A821,'[1]Parkrun PBs'!A:B,2,FALSE)</f>
        <v>#N/A</v>
      </c>
      <c r="J821" s="38" t="str">
        <f t="shared" si="33"/>
        <v xml:space="preserve"> </v>
      </c>
      <c r="K821">
        <f t="shared" si="34"/>
        <v>0</v>
      </c>
      <c r="M821">
        <f t="shared" si="35"/>
        <v>0</v>
      </c>
    </row>
    <row r="822" spans="2:13" x14ac:dyDescent="0.3">
      <c r="B822" s="2"/>
      <c r="G822" t="e">
        <f>VLOOKUP(A822,'[1]Parkrun PBs'!A:B,2,FALSE)</f>
        <v>#N/A</v>
      </c>
      <c r="J822" s="38" t="str">
        <f t="shared" si="33"/>
        <v xml:space="preserve"> </v>
      </c>
      <c r="K822">
        <f t="shared" si="34"/>
        <v>0</v>
      </c>
      <c r="M822">
        <f t="shared" si="35"/>
        <v>0</v>
      </c>
    </row>
    <row r="823" spans="2:13" x14ac:dyDescent="0.3">
      <c r="B823" s="2"/>
      <c r="G823" t="e">
        <f>VLOOKUP(A823,'[1]Parkrun PBs'!A:B,2,FALSE)</f>
        <v>#N/A</v>
      </c>
      <c r="J823" s="38" t="str">
        <f t="shared" si="33"/>
        <v xml:space="preserve"> </v>
      </c>
      <c r="K823">
        <f t="shared" si="34"/>
        <v>0</v>
      </c>
      <c r="M823">
        <f t="shared" si="35"/>
        <v>0</v>
      </c>
    </row>
    <row r="824" spans="2:13" x14ac:dyDescent="0.3">
      <c r="B824" s="2"/>
      <c r="G824" t="e">
        <f>VLOOKUP(A824,'[1]Parkrun PBs'!A:B,2,FALSE)</f>
        <v>#N/A</v>
      </c>
      <c r="J824" s="38" t="str">
        <f t="shared" si="33"/>
        <v xml:space="preserve"> </v>
      </c>
      <c r="K824">
        <f t="shared" si="34"/>
        <v>0</v>
      </c>
      <c r="M824">
        <f t="shared" si="35"/>
        <v>0</v>
      </c>
    </row>
    <row r="825" spans="2:13" x14ac:dyDescent="0.3">
      <c r="B825" s="2"/>
      <c r="G825" t="e">
        <f>VLOOKUP(A825,'[1]Parkrun PBs'!A:B,2,FALSE)</f>
        <v>#N/A</v>
      </c>
      <c r="J825" s="38" t="str">
        <f t="shared" si="33"/>
        <v xml:space="preserve"> </v>
      </c>
      <c r="K825">
        <f t="shared" si="34"/>
        <v>0</v>
      </c>
      <c r="M825">
        <f t="shared" si="35"/>
        <v>0</v>
      </c>
    </row>
    <row r="826" spans="2:13" x14ac:dyDescent="0.3">
      <c r="B826" s="2"/>
      <c r="G826" t="e">
        <f>VLOOKUP(A826,'[1]Parkrun PBs'!A:B,2,FALSE)</f>
        <v>#N/A</v>
      </c>
      <c r="J826" s="38" t="str">
        <f t="shared" si="33"/>
        <v xml:space="preserve"> </v>
      </c>
      <c r="K826">
        <f t="shared" si="34"/>
        <v>0</v>
      </c>
      <c r="M826">
        <f t="shared" si="35"/>
        <v>0</v>
      </c>
    </row>
    <row r="827" spans="2:13" x14ac:dyDescent="0.3">
      <c r="B827" s="2"/>
      <c r="G827" t="e">
        <f>VLOOKUP(A827,'[1]Parkrun PBs'!A:B,2,FALSE)</f>
        <v>#N/A</v>
      </c>
      <c r="J827" s="38" t="str">
        <f t="shared" si="33"/>
        <v xml:space="preserve"> </v>
      </c>
      <c r="K827">
        <f t="shared" si="34"/>
        <v>0</v>
      </c>
      <c r="M827">
        <f t="shared" si="35"/>
        <v>0</v>
      </c>
    </row>
    <row r="828" spans="2:13" x14ac:dyDescent="0.3">
      <c r="B828" s="2"/>
      <c r="G828" t="e">
        <f>VLOOKUP(A828,'[1]Parkrun PBs'!A:B,2,FALSE)</f>
        <v>#N/A</v>
      </c>
      <c r="J828" s="38" t="str">
        <f t="shared" ref="J828:J891" si="36">IF(H828="Y",IF(I828="Y","FIRST TIMER","NEW PB")," ")</f>
        <v xml:space="preserve"> </v>
      </c>
      <c r="K828">
        <f t="shared" ref="K828:K891" si="37">IF(H828="Y",1,0)-IF(I828="Y",1,0)</f>
        <v>0</v>
      </c>
      <c r="M828">
        <f t="shared" ref="M828:M891" si="38">SUM(D828:F828,K828:L828)</f>
        <v>0</v>
      </c>
    </row>
    <row r="829" spans="2:13" x14ac:dyDescent="0.3">
      <c r="B829" s="2"/>
      <c r="G829" t="e">
        <f>VLOOKUP(A829,'[1]Parkrun PBs'!A:B,2,FALSE)</f>
        <v>#N/A</v>
      </c>
      <c r="J829" s="38" t="str">
        <f t="shared" si="36"/>
        <v xml:space="preserve"> </v>
      </c>
      <c r="K829">
        <f t="shared" si="37"/>
        <v>0</v>
      </c>
      <c r="M829">
        <f t="shared" si="38"/>
        <v>0</v>
      </c>
    </row>
    <row r="830" spans="2:13" x14ac:dyDescent="0.3">
      <c r="B830" s="2"/>
      <c r="G830" t="e">
        <f>VLOOKUP(A830,'[1]Parkrun PBs'!A:B,2,FALSE)</f>
        <v>#N/A</v>
      </c>
      <c r="J830" s="38" t="str">
        <f t="shared" si="36"/>
        <v xml:space="preserve"> </v>
      </c>
      <c r="K830">
        <f t="shared" si="37"/>
        <v>0</v>
      </c>
      <c r="M830">
        <f t="shared" si="38"/>
        <v>0</v>
      </c>
    </row>
    <row r="831" spans="2:13" x14ac:dyDescent="0.3">
      <c r="B831" s="2"/>
      <c r="G831" t="e">
        <f>VLOOKUP(A831,'[1]Parkrun PBs'!A:B,2,FALSE)</f>
        <v>#N/A</v>
      </c>
      <c r="J831" s="38" t="str">
        <f t="shared" si="36"/>
        <v xml:space="preserve"> </v>
      </c>
      <c r="K831">
        <f t="shared" si="37"/>
        <v>0</v>
      </c>
      <c r="M831">
        <f t="shared" si="38"/>
        <v>0</v>
      </c>
    </row>
    <row r="832" spans="2:13" x14ac:dyDescent="0.3">
      <c r="B832" s="2"/>
      <c r="G832" t="e">
        <f>VLOOKUP(A832,'[1]Parkrun PBs'!A:B,2,FALSE)</f>
        <v>#N/A</v>
      </c>
      <c r="J832" s="38" t="str">
        <f t="shared" si="36"/>
        <v xml:space="preserve"> </v>
      </c>
      <c r="K832">
        <f t="shared" si="37"/>
        <v>0</v>
      </c>
      <c r="M832">
        <f t="shared" si="38"/>
        <v>0</v>
      </c>
    </row>
    <row r="833" spans="2:13" x14ac:dyDescent="0.3">
      <c r="B833" s="2"/>
      <c r="G833" t="e">
        <f>VLOOKUP(A833,'[1]Parkrun PBs'!A:B,2,FALSE)</f>
        <v>#N/A</v>
      </c>
      <c r="J833" s="38" t="str">
        <f t="shared" si="36"/>
        <v xml:space="preserve"> </v>
      </c>
      <c r="K833">
        <f t="shared" si="37"/>
        <v>0</v>
      </c>
      <c r="M833">
        <f t="shared" si="38"/>
        <v>0</v>
      </c>
    </row>
    <row r="834" spans="2:13" x14ac:dyDescent="0.3">
      <c r="B834" s="2"/>
      <c r="G834" t="e">
        <f>VLOOKUP(A834,'[1]Parkrun PBs'!A:B,2,FALSE)</f>
        <v>#N/A</v>
      </c>
      <c r="J834" s="38" t="str">
        <f t="shared" si="36"/>
        <v xml:space="preserve"> </v>
      </c>
      <c r="K834">
        <f t="shared" si="37"/>
        <v>0</v>
      </c>
      <c r="M834">
        <f t="shared" si="38"/>
        <v>0</v>
      </c>
    </row>
    <row r="835" spans="2:13" x14ac:dyDescent="0.3">
      <c r="B835" s="2"/>
      <c r="G835" t="e">
        <f>VLOOKUP(A835,'[1]Parkrun PBs'!A:B,2,FALSE)</f>
        <v>#N/A</v>
      </c>
      <c r="J835" s="38" t="str">
        <f t="shared" si="36"/>
        <v xml:space="preserve"> </v>
      </c>
      <c r="K835">
        <f t="shared" si="37"/>
        <v>0</v>
      </c>
      <c r="M835">
        <f t="shared" si="38"/>
        <v>0</v>
      </c>
    </row>
    <row r="836" spans="2:13" x14ac:dyDescent="0.3">
      <c r="B836" s="2"/>
      <c r="G836" t="e">
        <f>VLOOKUP(A836,'[1]Parkrun PBs'!A:B,2,FALSE)</f>
        <v>#N/A</v>
      </c>
      <c r="J836" s="38" t="str">
        <f t="shared" si="36"/>
        <v xml:space="preserve"> </v>
      </c>
      <c r="K836">
        <f t="shared" si="37"/>
        <v>0</v>
      </c>
      <c r="M836">
        <f t="shared" si="38"/>
        <v>0</v>
      </c>
    </row>
    <row r="837" spans="2:13" x14ac:dyDescent="0.3">
      <c r="B837" s="2"/>
      <c r="G837" t="e">
        <f>VLOOKUP(A837,'[1]Parkrun PBs'!A:B,2,FALSE)</f>
        <v>#N/A</v>
      </c>
      <c r="J837" s="38" t="str">
        <f t="shared" si="36"/>
        <v xml:space="preserve"> </v>
      </c>
      <c r="K837">
        <f t="shared" si="37"/>
        <v>0</v>
      </c>
      <c r="M837">
        <f t="shared" si="38"/>
        <v>0</v>
      </c>
    </row>
    <row r="838" spans="2:13" x14ac:dyDescent="0.3">
      <c r="B838" s="2"/>
      <c r="G838" t="e">
        <f>VLOOKUP(A838,'[1]Parkrun PBs'!A:B,2,FALSE)</f>
        <v>#N/A</v>
      </c>
      <c r="J838" s="38" t="str">
        <f t="shared" si="36"/>
        <v xml:space="preserve"> </v>
      </c>
      <c r="K838">
        <f t="shared" si="37"/>
        <v>0</v>
      </c>
      <c r="M838">
        <f t="shared" si="38"/>
        <v>0</v>
      </c>
    </row>
    <row r="839" spans="2:13" x14ac:dyDescent="0.3">
      <c r="B839" s="2"/>
      <c r="G839" t="e">
        <f>VLOOKUP(A839,'[1]Parkrun PBs'!A:B,2,FALSE)</f>
        <v>#N/A</v>
      </c>
      <c r="J839" s="38" t="str">
        <f t="shared" si="36"/>
        <v xml:space="preserve"> </v>
      </c>
      <c r="K839">
        <f t="shared" si="37"/>
        <v>0</v>
      </c>
      <c r="M839">
        <f t="shared" si="38"/>
        <v>0</v>
      </c>
    </row>
    <row r="840" spans="2:13" x14ac:dyDescent="0.3">
      <c r="B840" s="2"/>
      <c r="G840" t="e">
        <f>VLOOKUP(A840,'[1]Parkrun PBs'!A:B,2,FALSE)</f>
        <v>#N/A</v>
      </c>
      <c r="J840" s="38" t="str">
        <f t="shared" si="36"/>
        <v xml:space="preserve"> </v>
      </c>
      <c r="K840">
        <f t="shared" si="37"/>
        <v>0</v>
      </c>
      <c r="M840">
        <f t="shared" si="38"/>
        <v>0</v>
      </c>
    </row>
    <row r="841" spans="2:13" x14ac:dyDescent="0.3">
      <c r="B841" s="2"/>
      <c r="G841" t="e">
        <f>VLOOKUP(A841,'[1]Parkrun PBs'!A:B,2,FALSE)</f>
        <v>#N/A</v>
      </c>
      <c r="J841" s="38" t="str">
        <f t="shared" si="36"/>
        <v xml:space="preserve"> </v>
      </c>
      <c r="K841">
        <f t="shared" si="37"/>
        <v>0</v>
      </c>
      <c r="M841">
        <f t="shared" si="38"/>
        <v>0</v>
      </c>
    </row>
    <row r="842" spans="2:13" x14ac:dyDescent="0.3">
      <c r="B842" s="2"/>
      <c r="G842" t="e">
        <f>VLOOKUP(A842,'[1]Parkrun PBs'!A:B,2,FALSE)</f>
        <v>#N/A</v>
      </c>
      <c r="J842" s="38" t="str">
        <f t="shared" si="36"/>
        <v xml:space="preserve"> </v>
      </c>
      <c r="K842">
        <f t="shared" si="37"/>
        <v>0</v>
      </c>
      <c r="M842">
        <f t="shared" si="38"/>
        <v>0</v>
      </c>
    </row>
    <row r="843" spans="2:13" x14ac:dyDescent="0.3">
      <c r="B843" s="2"/>
      <c r="G843" t="e">
        <f>VLOOKUP(A843,'[1]Parkrun PBs'!A:B,2,FALSE)</f>
        <v>#N/A</v>
      </c>
      <c r="J843" s="38" t="str">
        <f t="shared" si="36"/>
        <v xml:space="preserve"> </v>
      </c>
      <c r="K843">
        <f t="shared" si="37"/>
        <v>0</v>
      </c>
      <c r="M843">
        <f t="shared" si="38"/>
        <v>0</v>
      </c>
    </row>
    <row r="844" spans="2:13" x14ac:dyDescent="0.3">
      <c r="B844" s="2"/>
      <c r="G844" t="e">
        <f>VLOOKUP(A844,'[1]Parkrun PBs'!A:B,2,FALSE)</f>
        <v>#N/A</v>
      </c>
      <c r="J844" s="38" t="str">
        <f t="shared" si="36"/>
        <v xml:space="preserve"> </v>
      </c>
      <c r="K844">
        <f t="shared" si="37"/>
        <v>0</v>
      </c>
      <c r="M844">
        <f t="shared" si="38"/>
        <v>0</v>
      </c>
    </row>
    <row r="845" spans="2:13" x14ac:dyDescent="0.3">
      <c r="B845" s="2"/>
      <c r="G845" t="e">
        <f>VLOOKUP(A845,'[1]Parkrun PBs'!A:B,2,FALSE)</f>
        <v>#N/A</v>
      </c>
      <c r="J845" s="38" t="str">
        <f t="shared" si="36"/>
        <v xml:space="preserve"> </v>
      </c>
      <c r="K845">
        <f t="shared" si="37"/>
        <v>0</v>
      </c>
      <c r="M845">
        <f t="shared" si="38"/>
        <v>0</v>
      </c>
    </row>
    <row r="846" spans="2:13" x14ac:dyDescent="0.3">
      <c r="B846" s="2"/>
      <c r="G846" t="e">
        <f>VLOOKUP(A846,'[1]Parkrun PBs'!A:B,2,FALSE)</f>
        <v>#N/A</v>
      </c>
      <c r="J846" s="38" t="str">
        <f t="shared" si="36"/>
        <v xml:space="preserve"> </v>
      </c>
      <c r="K846">
        <f t="shared" si="37"/>
        <v>0</v>
      </c>
      <c r="M846">
        <f t="shared" si="38"/>
        <v>0</v>
      </c>
    </row>
    <row r="847" spans="2:13" x14ac:dyDescent="0.3">
      <c r="B847" s="2"/>
      <c r="G847" t="e">
        <f>VLOOKUP(A847,'[1]Parkrun PBs'!A:B,2,FALSE)</f>
        <v>#N/A</v>
      </c>
      <c r="J847" s="38" t="str">
        <f t="shared" si="36"/>
        <v xml:space="preserve"> </v>
      </c>
      <c r="K847">
        <f t="shared" si="37"/>
        <v>0</v>
      </c>
      <c r="M847">
        <f t="shared" si="38"/>
        <v>0</v>
      </c>
    </row>
    <row r="848" spans="2:13" x14ac:dyDescent="0.3">
      <c r="B848" s="2"/>
      <c r="G848" t="e">
        <f>VLOOKUP(A848,'[1]Parkrun PBs'!A:B,2,FALSE)</f>
        <v>#N/A</v>
      </c>
      <c r="J848" s="38" t="str">
        <f t="shared" si="36"/>
        <v xml:space="preserve"> </v>
      </c>
      <c r="K848">
        <f t="shared" si="37"/>
        <v>0</v>
      </c>
      <c r="M848">
        <f t="shared" si="38"/>
        <v>0</v>
      </c>
    </row>
    <row r="849" spans="2:13" x14ac:dyDescent="0.3">
      <c r="B849" s="2"/>
      <c r="G849" t="e">
        <f>VLOOKUP(A849,'[1]Parkrun PBs'!A:B,2,FALSE)</f>
        <v>#N/A</v>
      </c>
      <c r="J849" s="38" t="str">
        <f t="shared" si="36"/>
        <v xml:space="preserve"> </v>
      </c>
      <c r="K849">
        <f t="shared" si="37"/>
        <v>0</v>
      </c>
      <c r="M849">
        <f t="shared" si="38"/>
        <v>0</v>
      </c>
    </row>
    <row r="850" spans="2:13" x14ac:dyDescent="0.3">
      <c r="B850" s="2"/>
      <c r="G850" t="e">
        <f>VLOOKUP(A850,'[1]Parkrun PBs'!A:B,2,FALSE)</f>
        <v>#N/A</v>
      </c>
      <c r="J850" s="38" t="str">
        <f t="shared" si="36"/>
        <v xml:space="preserve"> </v>
      </c>
      <c r="K850">
        <f t="shared" si="37"/>
        <v>0</v>
      </c>
      <c r="M850">
        <f t="shared" si="38"/>
        <v>0</v>
      </c>
    </row>
    <row r="851" spans="2:13" x14ac:dyDescent="0.3">
      <c r="B851" s="2"/>
      <c r="G851" t="e">
        <f>VLOOKUP(A851,'[1]Parkrun PBs'!A:B,2,FALSE)</f>
        <v>#N/A</v>
      </c>
      <c r="J851" s="38" t="str">
        <f t="shared" si="36"/>
        <v xml:space="preserve"> </v>
      </c>
      <c r="K851">
        <f t="shared" si="37"/>
        <v>0</v>
      </c>
      <c r="M851">
        <f t="shared" si="38"/>
        <v>0</v>
      </c>
    </row>
    <row r="852" spans="2:13" x14ac:dyDescent="0.3">
      <c r="B852" s="2"/>
      <c r="G852" t="e">
        <f>VLOOKUP(A852,'[1]Parkrun PBs'!A:B,2,FALSE)</f>
        <v>#N/A</v>
      </c>
      <c r="J852" s="38" t="str">
        <f t="shared" si="36"/>
        <v xml:space="preserve"> </v>
      </c>
      <c r="K852">
        <f t="shared" si="37"/>
        <v>0</v>
      </c>
      <c r="M852">
        <f t="shared" si="38"/>
        <v>0</v>
      </c>
    </row>
    <row r="853" spans="2:13" x14ac:dyDescent="0.3">
      <c r="B853" s="2"/>
      <c r="G853" t="e">
        <f>VLOOKUP(A853,'[1]Parkrun PBs'!A:B,2,FALSE)</f>
        <v>#N/A</v>
      </c>
      <c r="J853" s="38" t="str">
        <f t="shared" si="36"/>
        <v xml:space="preserve"> </v>
      </c>
      <c r="K853">
        <f t="shared" si="37"/>
        <v>0</v>
      </c>
      <c r="M853">
        <f t="shared" si="38"/>
        <v>0</v>
      </c>
    </row>
    <row r="854" spans="2:13" x14ac:dyDescent="0.3">
      <c r="B854" s="2"/>
      <c r="G854" t="e">
        <f>VLOOKUP(A854,'[1]Parkrun PBs'!A:B,2,FALSE)</f>
        <v>#N/A</v>
      </c>
      <c r="J854" s="38" t="str">
        <f t="shared" si="36"/>
        <v xml:space="preserve"> </v>
      </c>
      <c r="K854">
        <f t="shared" si="37"/>
        <v>0</v>
      </c>
      <c r="M854">
        <f t="shared" si="38"/>
        <v>0</v>
      </c>
    </row>
    <row r="855" spans="2:13" x14ac:dyDescent="0.3">
      <c r="B855" s="2"/>
      <c r="G855" t="e">
        <f>VLOOKUP(A855,'[1]Parkrun PBs'!A:B,2,FALSE)</f>
        <v>#N/A</v>
      </c>
      <c r="J855" s="38" t="str">
        <f t="shared" si="36"/>
        <v xml:space="preserve"> </v>
      </c>
      <c r="K855">
        <f t="shared" si="37"/>
        <v>0</v>
      </c>
      <c r="M855">
        <f t="shared" si="38"/>
        <v>0</v>
      </c>
    </row>
    <row r="856" spans="2:13" x14ac:dyDescent="0.3">
      <c r="B856" s="2"/>
      <c r="G856" t="e">
        <f>VLOOKUP(A856,'[1]Parkrun PBs'!A:B,2,FALSE)</f>
        <v>#N/A</v>
      </c>
      <c r="J856" s="38" t="str">
        <f t="shared" si="36"/>
        <v xml:space="preserve"> </v>
      </c>
      <c r="K856">
        <f t="shared" si="37"/>
        <v>0</v>
      </c>
      <c r="M856">
        <f t="shared" si="38"/>
        <v>0</v>
      </c>
    </row>
    <row r="857" spans="2:13" x14ac:dyDescent="0.3">
      <c r="B857" s="2"/>
      <c r="G857" t="e">
        <f>VLOOKUP(A857,'[1]Parkrun PBs'!A:B,2,FALSE)</f>
        <v>#N/A</v>
      </c>
      <c r="J857" s="38" t="str">
        <f t="shared" si="36"/>
        <v xml:space="preserve"> </v>
      </c>
      <c r="K857">
        <f t="shared" si="37"/>
        <v>0</v>
      </c>
      <c r="M857">
        <f t="shared" si="38"/>
        <v>0</v>
      </c>
    </row>
    <row r="858" spans="2:13" x14ac:dyDescent="0.3">
      <c r="B858" s="2"/>
      <c r="G858" t="e">
        <f>VLOOKUP(A858,'[1]Parkrun PBs'!A:B,2,FALSE)</f>
        <v>#N/A</v>
      </c>
      <c r="J858" s="38" t="str">
        <f t="shared" si="36"/>
        <v xml:space="preserve"> </v>
      </c>
      <c r="K858">
        <f t="shared" si="37"/>
        <v>0</v>
      </c>
      <c r="M858">
        <f t="shared" si="38"/>
        <v>0</v>
      </c>
    </row>
    <row r="859" spans="2:13" x14ac:dyDescent="0.3">
      <c r="B859" s="2"/>
      <c r="G859" t="e">
        <f>VLOOKUP(A859,'[1]Parkrun PBs'!A:B,2,FALSE)</f>
        <v>#N/A</v>
      </c>
      <c r="J859" s="38" t="str">
        <f t="shared" si="36"/>
        <v xml:space="preserve"> </v>
      </c>
      <c r="K859">
        <f t="shared" si="37"/>
        <v>0</v>
      </c>
      <c r="M859">
        <f t="shared" si="38"/>
        <v>0</v>
      </c>
    </row>
    <row r="860" spans="2:13" x14ac:dyDescent="0.3">
      <c r="B860" s="2"/>
      <c r="G860" t="e">
        <f>VLOOKUP(A860,'[1]Parkrun PBs'!A:B,2,FALSE)</f>
        <v>#N/A</v>
      </c>
      <c r="J860" s="38" t="str">
        <f t="shared" si="36"/>
        <v xml:space="preserve"> </v>
      </c>
      <c r="K860">
        <f t="shared" si="37"/>
        <v>0</v>
      </c>
      <c r="M860">
        <f t="shared" si="38"/>
        <v>0</v>
      </c>
    </row>
    <row r="861" spans="2:13" x14ac:dyDescent="0.3">
      <c r="B861" s="2"/>
      <c r="G861" t="e">
        <f>VLOOKUP(A861,'[1]Parkrun PBs'!A:B,2,FALSE)</f>
        <v>#N/A</v>
      </c>
      <c r="J861" s="38" t="str">
        <f t="shared" si="36"/>
        <v xml:space="preserve"> </v>
      </c>
      <c r="K861">
        <f t="shared" si="37"/>
        <v>0</v>
      </c>
      <c r="M861">
        <f t="shared" si="38"/>
        <v>0</v>
      </c>
    </row>
    <row r="862" spans="2:13" x14ac:dyDescent="0.3">
      <c r="B862" s="2"/>
      <c r="G862" t="e">
        <f>VLOOKUP(A862,'[1]Parkrun PBs'!A:B,2,FALSE)</f>
        <v>#N/A</v>
      </c>
      <c r="J862" s="38" t="str">
        <f t="shared" si="36"/>
        <v xml:space="preserve"> </v>
      </c>
      <c r="K862">
        <f t="shared" si="37"/>
        <v>0</v>
      </c>
      <c r="M862">
        <f t="shared" si="38"/>
        <v>0</v>
      </c>
    </row>
    <row r="863" spans="2:13" x14ac:dyDescent="0.3">
      <c r="B863" s="2"/>
      <c r="G863" t="e">
        <f>VLOOKUP(A863,'[1]Parkrun PBs'!A:B,2,FALSE)</f>
        <v>#N/A</v>
      </c>
      <c r="J863" s="38" t="str">
        <f t="shared" si="36"/>
        <v xml:space="preserve"> </v>
      </c>
      <c r="K863">
        <f t="shared" si="37"/>
        <v>0</v>
      </c>
      <c r="M863">
        <f t="shared" si="38"/>
        <v>0</v>
      </c>
    </row>
    <row r="864" spans="2:13" x14ac:dyDescent="0.3">
      <c r="B864" s="2"/>
      <c r="G864" t="e">
        <f>VLOOKUP(A864,'[1]Parkrun PBs'!A:B,2,FALSE)</f>
        <v>#N/A</v>
      </c>
      <c r="J864" s="38" t="str">
        <f t="shared" si="36"/>
        <v xml:space="preserve"> </v>
      </c>
      <c r="K864">
        <f t="shared" si="37"/>
        <v>0</v>
      </c>
      <c r="M864">
        <f t="shared" si="38"/>
        <v>0</v>
      </c>
    </row>
    <row r="865" spans="2:13" x14ac:dyDescent="0.3">
      <c r="B865" s="2"/>
      <c r="G865" t="e">
        <f>VLOOKUP(A865,'[1]Parkrun PBs'!A:B,2,FALSE)</f>
        <v>#N/A</v>
      </c>
      <c r="J865" s="38" t="str">
        <f t="shared" si="36"/>
        <v xml:space="preserve"> </v>
      </c>
      <c r="K865">
        <f t="shared" si="37"/>
        <v>0</v>
      </c>
      <c r="M865">
        <f t="shared" si="38"/>
        <v>0</v>
      </c>
    </row>
    <row r="866" spans="2:13" x14ac:dyDescent="0.3">
      <c r="B866" s="2"/>
      <c r="G866" t="e">
        <f>VLOOKUP(A866,'[1]Parkrun PBs'!A:B,2,FALSE)</f>
        <v>#N/A</v>
      </c>
      <c r="J866" s="38" t="str">
        <f t="shared" si="36"/>
        <v xml:space="preserve"> </v>
      </c>
      <c r="K866">
        <f t="shared" si="37"/>
        <v>0</v>
      </c>
      <c r="M866">
        <f t="shared" si="38"/>
        <v>0</v>
      </c>
    </row>
    <row r="867" spans="2:13" x14ac:dyDescent="0.3">
      <c r="B867" s="2"/>
      <c r="G867" t="e">
        <f>VLOOKUP(A867,'[1]Parkrun PBs'!A:B,2,FALSE)</f>
        <v>#N/A</v>
      </c>
      <c r="J867" s="38" t="str">
        <f t="shared" si="36"/>
        <v xml:space="preserve"> </v>
      </c>
      <c r="K867">
        <f t="shared" si="37"/>
        <v>0</v>
      </c>
      <c r="M867">
        <f t="shared" si="38"/>
        <v>0</v>
      </c>
    </row>
    <row r="868" spans="2:13" x14ac:dyDescent="0.3">
      <c r="B868" s="2"/>
      <c r="G868" t="e">
        <f>VLOOKUP(A868,'[1]Parkrun PBs'!A:B,2,FALSE)</f>
        <v>#N/A</v>
      </c>
      <c r="J868" s="38" t="str">
        <f t="shared" si="36"/>
        <v xml:space="preserve"> </v>
      </c>
      <c r="K868">
        <f t="shared" si="37"/>
        <v>0</v>
      </c>
      <c r="M868">
        <f t="shared" si="38"/>
        <v>0</v>
      </c>
    </row>
    <row r="869" spans="2:13" x14ac:dyDescent="0.3">
      <c r="B869" s="2"/>
      <c r="G869" t="e">
        <f>VLOOKUP(A869,'[1]Parkrun PBs'!A:B,2,FALSE)</f>
        <v>#N/A</v>
      </c>
      <c r="J869" s="38" t="str">
        <f t="shared" si="36"/>
        <v xml:space="preserve"> </v>
      </c>
      <c r="K869">
        <f t="shared" si="37"/>
        <v>0</v>
      </c>
      <c r="M869">
        <f t="shared" si="38"/>
        <v>0</v>
      </c>
    </row>
    <row r="870" spans="2:13" x14ac:dyDescent="0.3">
      <c r="B870" s="2"/>
      <c r="G870" t="e">
        <f>VLOOKUP(A870,'[1]Parkrun PBs'!A:B,2,FALSE)</f>
        <v>#N/A</v>
      </c>
      <c r="J870" s="38" t="str">
        <f t="shared" si="36"/>
        <v xml:space="preserve"> </v>
      </c>
      <c r="K870">
        <f t="shared" si="37"/>
        <v>0</v>
      </c>
      <c r="M870">
        <f t="shared" si="38"/>
        <v>0</v>
      </c>
    </row>
    <row r="871" spans="2:13" x14ac:dyDescent="0.3">
      <c r="B871" s="2"/>
      <c r="G871" t="e">
        <f>VLOOKUP(A871,'[1]Parkrun PBs'!A:B,2,FALSE)</f>
        <v>#N/A</v>
      </c>
      <c r="J871" s="38" t="str">
        <f t="shared" si="36"/>
        <v xml:space="preserve"> </v>
      </c>
      <c r="K871">
        <f t="shared" si="37"/>
        <v>0</v>
      </c>
      <c r="M871">
        <f t="shared" si="38"/>
        <v>0</v>
      </c>
    </row>
    <row r="872" spans="2:13" x14ac:dyDescent="0.3">
      <c r="B872" s="2"/>
      <c r="G872" t="e">
        <f>VLOOKUP(A872,'[1]Parkrun PBs'!A:B,2,FALSE)</f>
        <v>#N/A</v>
      </c>
      <c r="J872" s="38" t="str">
        <f t="shared" si="36"/>
        <v xml:space="preserve"> </v>
      </c>
      <c r="K872">
        <f t="shared" si="37"/>
        <v>0</v>
      </c>
      <c r="M872">
        <f t="shared" si="38"/>
        <v>0</v>
      </c>
    </row>
    <row r="873" spans="2:13" x14ac:dyDescent="0.3">
      <c r="B873" s="2"/>
      <c r="G873" t="e">
        <f>VLOOKUP(A873,'[1]Parkrun PBs'!A:B,2,FALSE)</f>
        <v>#N/A</v>
      </c>
      <c r="J873" s="38" t="str">
        <f t="shared" si="36"/>
        <v xml:space="preserve"> </v>
      </c>
      <c r="K873">
        <f t="shared" si="37"/>
        <v>0</v>
      </c>
      <c r="M873">
        <f t="shared" si="38"/>
        <v>0</v>
      </c>
    </row>
    <row r="874" spans="2:13" x14ac:dyDescent="0.3">
      <c r="B874" s="2"/>
      <c r="G874" t="e">
        <f>VLOOKUP(A874,'[1]Parkrun PBs'!A:B,2,FALSE)</f>
        <v>#N/A</v>
      </c>
      <c r="J874" s="38" t="str">
        <f t="shared" si="36"/>
        <v xml:space="preserve"> </v>
      </c>
      <c r="K874">
        <f t="shared" si="37"/>
        <v>0</v>
      </c>
      <c r="M874">
        <f t="shared" si="38"/>
        <v>0</v>
      </c>
    </row>
    <row r="875" spans="2:13" x14ac:dyDescent="0.3">
      <c r="B875" s="2"/>
      <c r="G875" t="e">
        <f>VLOOKUP(A875,'[1]Parkrun PBs'!A:B,2,FALSE)</f>
        <v>#N/A</v>
      </c>
      <c r="J875" s="38" t="str">
        <f t="shared" si="36"/>
        <v xml:space="preserve"> </v>
      </c>
      <c r="K875">
        <f t="shared" si="37"/>
        <v>0</v>
      </c>
      <c r="M875">
        <f t="shared" si="38"/>
        <v>0</v>
      </c>
    </row>
    <row r="876" spans="2:13" x14ac:dyDescent="0.3">
      <c r="B876" s="2"/>
      <c r="G876" t="e">
        <f>VLOOKUP(A876,'[1]Parkrun PBs'!A:B,2,FALSE)</f>
        <v>#N/A</v>
      </c>
      <c r="J876" s="38" t="str">
        <f t="shared" si="36"/>
        <v xml:space="preserve"> </v>
      </c>
      <c r="K876">
        <f t="shared" si="37"/>
        <v>0</v>
      </c>
      <c r="M876">
        <f t="shared" si="38"/>
        <v>0</v>
      </c>
    </row>
    <row r="877" spans="2:13" x14ac:dyDescent="0.3">
      <c r="B877" s="2"/>
      <c r="G877" t="e">
        <f>VLOOKUP(A877,'[1]Parkrun PBs'!A:B,2,FALSE)</f>
        <v>#N/A</v>
      </c>
      <c r="J877" s="38" t="str">
        <f t="shared" si="36"/>
        <v xml:space="preserve"> </v>
      </c>
      <c r="K877">
        <f t="shared" si="37"/>
        <v>0</v>
      </c>
      <c r="M877">
        <f t="shared" si="38"/>
        <v>0</v>
      </c>
    </row>
    <row r="878" spans="2:13" x14ac:dyDescent="0.3">
      <c r="B878" s="2"/>
      <c r="G878" t="e">
        <f>VLOOKUP(A878,'[1]Parkrun PBs'!A:B,2,FALSE)</f>
        <v>#N/A</v>
      </c>
      <c r="J878" s="38" t="str">
        <f t="shared" si="36"/>
        <v xml:space="preserve"> </v>
      </c>
      <c r="K878">
        <f t="shared" si="37"/>
        <v>0</v>
      </c>
      <c r="M878">
        <f t="shared" si="38"/>
        <v>0</v>
      </c>
    </row>
    <row r="879" spans="2:13" x14ac:dyDescent="0.3">
      <c r="B879" s="2"/>
      <c r="G879" t="e">
        <f>VLOOKUP(A879,'[1]Parkrun PBs'!A:B,2,FALSE)</f>
        <v>#N/A</v>
      </c>
      <c r="J879" s="38" t="str">
        <f t="shared" si="36"/>
        <v xml:space="preserve"> </v>
      </c>
      <c r="K879">
        <f t="shared" si="37"/>
        <v>0</v>
      </c>
      <c r="M879">
        <f t="shared" si="38"/>
        <v>0</v>
      </c>
    </row>
    <row r="880" spans="2:13" x14ac:dyDescent="0.3">
      <c r="B880" s="2"/>
      <c r="G880" t="e">
        <f>VLOOKUP(A880,'[1]Parkrun PBs'!A:B,2,FALSE)</f>
        <v>#N/A</v>
      </c>
      <c r="J880" s="38" t="str">
        <f t="shared" si="36"/>
        <v xml:space="preserve"> </v>
      </c>
      <c r="K880">
        <f t="shared" si="37"/>
        <v>0</v>
      </c>
      <c r="M880">
        <f t="shared" si="38"/>
        <v>0</v>
      </c>
    </row>
    <row r="881" spans="2:13" x14ac:dyDescent="0.3">
      <c r="B881" s="2"/>
      <c r="G881" t="e">
        <f>VLOOKUP(A881,'[1]Parkrun PBs'!A:B,2,FALSE)</f>
        <v>#N/A</v>
      </c>
      <c r="J881" s="38" t="str">
        <f t="shared" si="36"/>
        <v xml:space="preserve"> </v>
      </c>
      <c r="K881">
        <f t="shared" si="37"/>
        <v>0</v>
      </c>
      <c r="M881">
        <f t="shared" si="38"/>
        <v>0</v>
      </c>
    </row>
    <row r="882" spans="2:13" x14ac:dyDescent="0.3">
      <c r="B882" s="2"/>
      <c r="G882" t="e">
        <f>VLOOKUP(A882,'[1]Parkrun PBs'!A:B,2,FALSE)</f>
        <v>#N/A</v>
      </c>
      <c r="J882" s="38" t="str">
        <f t="shared" si="36"/>
        <v xml:space="preserve"> </v>
      </c>
      <c r="K882">
        <f t="shared" si="37"/>
        <v>0</v>
      </c>
      <c r="M882">
        <f t="shared" si="38"/>
        <v>0</v>
      </c>
    </row>
    <row r="883" spans="2:13" x14ac:dyDescent="0.3">
      <c r="B883" s="2"/>
      <c r="G883" t="e">
        <f>VLOOKUP(A883,'[1]Parkrun PBs'!A:B,2,FALSE)</f>
        <v>#N/A</v>
      </c>
      <c r="J883" s="38" t="str">
        <f t="shared" si="36"/>
        <v xml:space="preserve"> </v>
      </c>
      <c r="K883">
        <f t="shared" si="37"/>
        <v>0</v>
      </c>
      <c r="M883">
        <f t="shared" si="38"/>
        <v>0</v>
      </c>
    </row>
    <row r="884" spans="2:13" x14ac:dyDescent="0.3">
      <c r="B884" s="2"/>
      <c r="G884" t="e">
        <f>VLOOKUP(A884,'[1]Parkrun PBs'!A:B,2,FALSE)</f>
        <v>#N/A</v>
      </c>
      <c r="J884" s="38" t="str">
        <f t="shared" si="36"/>
        <v xml:space="preserve"> </v>
      </c>
      <c r="K884">
        <f t="shared" si="37"/>
        <v>0</v>
      </c>
      <c r="M884">
        <f t="shared" si="38"/>
        <v>0</v>
      </c>
    </row>
    <row r="885" spans="2:13" x14ac:dyDescent="0.3">
      <c r="B885" s="2"/>
      <c r="G885" t="e">
        <f>VLOOKUP(A885,'[1]Parkrun PBs'!A:B,2,FALSE)</f>
        <v>#N/A</v>
      </c>
      <c r="J885" s="38" t="str">
        <f t="shared" si="36"/>
        <v xml:space="preserve"> </v>
      </c>
      <c r="K885">
        <f t="shared" si="37"/>
        <v>0</v>
      </c>
      <c r="M885">
        <f t="shared" si="38"/>
        <v>0</v>
      </c>
    </row>
    <row r="886" spans="2:13" x14ac:dyDescent="0.3">
      <c r="B886" s="2"/>
      <c r="G886" t="e">
        <f>VLOOKUP(A886,'[1]Parkrun PBs'!A:B,2,FALSE)</f>
        <v>#N/A</v>
      </c>
      <c r="J886" s="38" t="str">
        <f t="shared" si="36"/>
        <v xml:space="preserve"> </v>
      </c>
      <c r="K886">
        <f t="shared" si="37"/>
        <v>0</v>
      </c>
      <c r="M886">
        <f t="shared" si="38"/>
        <v>0</v>
      </c>
    </row>
    <row r="887" spans="2:13" x14ac:dyDescent="0.3">
      <c r="B887" s="2"/>
      <c r="G887" t="e">
        <f>VLOOKUP(A887,'[1]Parkrun PBs'!A:B,2,FALSE)</f>
        <v>#N/A</v>
      </c>
      <c r="J887" s="38" t="str">
        <f t="shared" si="36"/>
        <v xml:space="preserve"> </v>
      </c>
      <c r="K887">
        <f t="shared" si="37"/>
        <v>0</v>
      </c>
      <c r="M887">
        <f t="shared" si="38"/>
        <v>0</v>
      </c>
    </row>
    <row r="888" spans="2:13" x14ac:dyDescent="0.3">
      <c r="B888" s="2"/>
      <c r="G888" t="e">
        <f>VLOOKUP(A888,'[1]Parkrun PBs'!A:B,2,FALSE)</f>
        <v>#N/A</v>
      </c>
      <c r="J888" s="38" t="str">
        <f t="shared" si="36"/>
        <v xml:space="preserve"> </v>
      </c>
      <c r="K888">
        <f t="shared" si="37"/>
        <v>0</v>
      </c>
      <c r="M888">
        <f t="shared" si="38"/>
        <v>0</v>
      </c>
    </row>
    <row r="889" spans="2:13" x14ac:dyDescent="0.3">
      <c r="B889" s="2"/>
      <c r="G889" t="e">
        <f>VLOOKUP(A889,'[1]Parkrun PBs'!A:B,2,FALSE)</f>
        <v>#N/A</v>
      </c>
      <c r="J889" s="38" t="str">
        <f t="shared" si="36"/>
        <v xml:space="preserve"> </v>
      </c>
      <c r="K889">
        <f t="shared" si="37"/>
        <v>0</v>
      </c>
      <c r="M889">
        <f t="shared" si="38"/>
        <v>0</v>
      </c>
    </row>
    <row r="890" spans="2:13" x14ac:dyDescent="0.3">
      <c r="B890" s="2"/>
      <c r="G890" t="e">
        <f>VLOOKUP(A890,'[1]Parkrun PBs'!A:B,2,FALSE)</f>
        <v>#N/A</v>
      </c>
      <c r="J890" s="38" t="str">
        <f t="shared" si="36"/>
        <v xml:space="preserve"> </v>
      </c>
      <c r="K890">
        <f t="shared" si="37"/>
        <v>0</v>
      </c>
      <c r="M890">
        <f t="shared" si="38"/>
        <v>0</v>
      </c>
    </row>
    <row r="891" spans="2:13" x14ac:dyDescent="0.3">
      <c r="B891" s="2"/>
      <c r="G891" t="e">
        <f>VLOOKUP(A891,'[1]Parkrun PBs'!A:B,2,FALSE)</f>
        <v>#N/A</v>
      </c>
      <c r="J891" s="38" t="str">
        <f t="shared" si="36"/>
        <v xml:space="preserve"> </v>
      </c>
      <c r="K891">
        <f t="shared" si="37"/>
        <v>0</v>
      </c>
      <c r="M891">
        <f t="shared" si="38"/>
        <v>0</v>
      </c>
    </row>
    <row r="892" spans="2:13" x14ac:dyDescent="0.3">
      <c r="B892" s="2"/>
      <c r="G892" t="e">
        <f>VLOOKUP(A892,'[1]Parkrun PBs'!A:B,2,FALSE)</f>
        <v>#N/A</v>
      </c>
      <c r="J892" s="38" t="str">
        <f t="shared" ref="J892:J955" si="39">IF(H892="Y",IF(I892="Y","FIRST TIMER","NEW PB")," ")</f>
        <v xml:space="preserve"> </v>
      </c>
      <c r="K892">
        <f t="shared" ref="K892:K955" si="40">IF(H892="Y",1,0)-IF(I892="Y",1,0)</f>
        <v>0</v>
      </c>
      <c r="M892">
        <f t="shared" ref="M892:M955" si="41">SUM(D892:F892,K892:L892)</f>
        <v>0</v>
      </c>
    </row>
    <row r="893" spans="2:13" x14ac:dyDescent="0.3">
      <c r="B893" s="2"/>
      <c r="G893" t="e">
        <f>VLOOKUP(A893,'[1]Parkrun PBs'!A:B,2,FALSE)</f>
        <v>#N/A</v>
      </c>
      <c r="J893" s="38" t="str">
        <f t="shared" si="39"/>
        <v xml:space="preserve"> </v>
      </c>
      <c r="K893">
        <f t="shared" si="40"/>
        <v>0</v>
      </c>
      <c r="M893">
        <f t="shared" si="41"/>
        <v>0</v>
      </c>
    </row>
    <row r="894" spans="2:13" x14ac:dyDescent="0.3">
      <c r="B894" s="2"/>
      <c r="G894" t="e">
        <f>VLOOKUP(A894,'[1]Parkrun PBs'!A:B,2,FALSE)</f>
        <v>#N/A</v>
      </c>
      <c r="J894" s="38" t="str">
        <f t="shared" si="39"/>
        <v xml:space="preserve"> </v>
      </c>
      <c r="K894">
        <f t="shared" si="40"/>
        <v>0</v>
      </c>
      <c r="M894">
        <f t="shared" si="41"/>
        <v>0</v>
      </c>
    </row>
    <row r="895" spans="2:13" x14ac:dyDescent="0.3">
      <c r="B895" s="2"/>
      <c r="G895" t="e">
        <f>VLOOKUP(A895,'[1]Parkrun PBs'!A:B,2,FALSE)</f>
        <v>#N/A</v>
      </c>
      <c r="J895" s="38" t="str">
        <f t="shared" si="39"/>
        <v xml:space="preserve"> </v>
      </c>
      <c r="K895">
        <f t="shared" si="40"/>
        <v>0</v>
      </c>
      <c r="M895">
        <f t="shared" si="41"/>
        <v>0</v>
      </c>
    </row>
    <row r="896" spans="2:13" x14ac:dyDescent="0.3">
      <c r="B896" s="2"/>
      <c r="G896" t="e">
        <f>VLOOKUP(A896,'[1]Parkrun PBs'!A:B,2,FALSE)</f>
        <v>#N/A</v>
      </c>
      <c r="J896" s="38" t="str">
        <f t="shared" si="39"/>
        <v xml:space="preserve"> </v>
      </c>
      <c r="K896">
        <f t="shared" si="40"/>
        <v>0</v>
      </c>
      <c r="M896">
        <f t="shared" si="41"/>
        <v>0</v>
      </c>
    </row>
    <row r="897" spans="2:13" x14ac:dyDescent="0.3">
      <c r="B897" s="2"/>
      <c r="G897" t="e">
        <f>VLOOKUP(A897,'[1]Parkrun PBs'!A:B,2,FALSE)</f>
        <v>#N/A</v>
      </c>
      <c r="J897" s="38" t="str">
        <f t="shared" si="39"/>
        <v xml:space="preserve"> </v>
      </c>
      <c r="K897">
        <f t="shared" si="40"/>
        <v>0</v>
      </c>
      <c r="M897">
        <f t="shared" si="41"/>
        <v>0</v>
      </c>
    </row>
    <row r="898" spans="2:13" x14ac:dyDescent="0.3">
      <c r="B898" s="2"/>
      <c r="G898" t="e">
        <f>VLOOKUP(A898,'[1]Parkrun PBs'!A:B,2,FALSE)</f>
        <v>#N/A</v>
      </c>
      <c r="J898" s="38" t="str">
        <f t="shared" si="39"/>
        <v xml:space="preserve"> </v>
      </c>
      <c r="K898">
        <f t="shared" si="40"/>
        <v>0</v>
      </c>
      <c r="M898">
        <f t="shared" si="41"/>
        <v>0</v>
      </c>
    </row>
    <row r="899" spans="2:13" x14ac:dyDescent="0.3">
      <c r="B899" s="2"/>
      <c r="G899" t="e">
        <f>VLOOKUP(A899,'[1]Parkrun PBs'!A:B,2,FALSE)</f>
        <v>#N/A</v>
      </c>
      <c r="J899" s="38" t="str">
        <f t="shared" si="39"/>
        <v xml:space="preserve"> </v>
      </c>
      <c r="K899">
        <f t="shared" si="40"/>
        <v>0</v>
      </c>
      <c r="M899">
        <f t="shared" si="41"/>
        <v>0</v>
      </c>
    </row>
    <row r="900" spans="2:13" x14ac:dyDescent="0.3">
      <c r="B900" s="2"/>
      <c r="G900" t="e">
        <f>VLOOKUP(A900,'[1]Parkrun PBs'!A:B,2,FALSE)</f>
        <v>#N/A</v>
      </c>
      <c r="J900" s="38" t="str">
        <f t="shared" si="39"/>
        <v xml:space="preserve"> </v>
      </c>
      <c r="K900">
        <f t="shared" si="40"/>
        <v>0</v>
      </c>
      <c r="M900">
        <f t="shared" si="41"/>
        <v>0</v>
      </c>
    </row>
    <row r="901" spans="2:13" x14ac:dyDescent="0.3">
      <c r="B901" s="2"/>
      <c r="G901" t="e">
        <f>VLOOKUP(A901,'[1]Parkrun PBs'!A:B,2,FALSE)</f>
        <v>#N/A</v>
      </c>
      <c r="J901" s="38" t="str">
        <f t="shared" si="39"/>
        <v xml:space="preserve"> </v>
      </c>
      <c r="K901">
        <f t="shared" si="40"/>
        <v>0</v>
      </c>
      <c r="M901">
        <f t="shared" si="41"/>
        <v>0</v>
      </c>
    </row>
    <row r="902" spans="2:13" x14ac:dyDescent="0.3">
      <c r="B902" s="2"/>
      <c r="G902" t="e">
        <f>VLOOKUP(A902,'[1]Parkrun PBs'!A:B,2,FALSE)</f>
        <v>#N/A</v>
      </c>
      <c r="J902" s="38" t="str">
        <f t="shared" si="39"/>
        <v xml:space="preserve"> </v>
      </c>
      <c r="K902">
        <f t="shared" si="40"/>
        <v>0</v>
      </c>
      <c r="M902">
        <f t="shared" si="41"/>
        <v>0</v>
      </c>
    </row>
    <row r="903" spans="2:13" x14ac:dyDescent="0.3">
      <c r="B903" s="2"/>
      <c r="G903" t="e">
        <f>VLOOKUP(A903,'[1]Parkrun PBs'!A:B,2,FALSE)</f>
        <v>#N/A</v>
      </c>
      <c r="J903" s="38" t="str">
        <f t="shared" si="39"/>
        <v xml:space="preserve"> </v>
      </c>
      <c r="K903">
        <f t="shared" si="40"/>
        <v>0</v>
      </c>
      <c r="M903">
        <f t="shared" si="41"/>
        <v>0</v>
      </c>
    </row>
    <row r="904" spans="2:13" x14ac:dyDescent="0.3">
      <c r="B904" s="2"/>
      <c r="G904" t="e">
        <f>VLOOKUP(A904,'[1]Parkrun PBs'!A:B,2,FALSE)</f>
        <v>#N/A</v>
      </c>
      <c r="J904" s="38" t="str">
        <f t="shared" si="39"/>
        <v xml:space="preserve"> </v>
      </c>
      <c r="K904">
        <f t="shared" si="40"/>
        <v>0</v>
      </c>
      <c r="M904">
        <f t="shared" si="41"/>
        <v>0</v>
      </c>
    </row>
    <row r="905" spans="2:13" x14ac:dyDescent="0.3">
      <c r="B905" s="2"/>
      <c r="G905" t="e">
        <f>VLOOKUP(A905,'[1]Parkrun PBs'!A:B,2,FALSE)</f>
        <v>#N/A</v>
      </c>
      <c r="J905" s="38" t="str">
        <f t="shared" si="39"/>
        <v xml:space="preserve"> </v>
      </c>
      <c r="K905">
        <f t="shared" si="40"/>
        <v>0</v>
      </c>
      <c r="M905">
        <f t="shared" si="41"/>
        <v>0</v>
      </c>
    </row>
    <row r="906" spans="2:13" x14ac:dyDescent="0.3">
      <c r="B906" s="2"/>
      <c r="G906" t="e">
        <f>VLOOKUP(A906,'[1]Parkrun PBs'!A:B,2,FALSE)</f>
        <v>#N/A</v>
      </c>
      <c r="J906" s="38" t="str">
        <f t="shared" si="39"/>
        <v xml:space="preserve"> </v>
      </c>
      <c r="K906">
        <f t="shared" si="40"/>
        <v>0</v>
      </c>
      <c r="M906">
        <f t="shared" si="41"/>
        <v>0</v>
      </c>
    </row>
    <row r="907" spans="2:13" x14ac:dyDescent="0.3">
      <c r="B907" s="2"/>
      <c r="G907" t="e">
        <f>VLOOKUP(A907,'[1]Parkrun PBs'!A:B,2,FALSE)</f>
        <v>#N/A</v>
      </c>
      <c r="J907" s="38" t="str">
        <f t="shared" si="39"/>
        <v xml:space="preserve"> </v>
      </c>
      <c r="K907">
        <f t="shared" si="40"/>
        <v>0</v>
      </c>
      <c r="M907">
        <f t="shared" si="41"/>
        <v>0</v>
      </c>
    </row>
    <row r="908" spans="2:13" x14ac:dyDescent="0.3">
      <c r="B908" s="2"/>
      <c r="G908" t="e">
        <f>VLOOKUP(A908,'[1]Parkrun PBs'!A:B,2,FALSE)</f>
        <v>#N/A</v>
      </c>
      <c r="J908" s="38" t="str">
        <f t="shared" si="39"/>
        <v xml:space="preserve"> </v>
      </c>
      <c r="K908">
        <f t="shared" si="40"/>
        <v>0</v>
      </c>
      <c r="M908">
        <f t="shared" si="41"/>
        <v>0</v>
      </c>
    </row>
    <row r="909" spans="2:13" x14ac:dyDescent="0.3">
      <c r="B909" s="2"/>
      <c r="G909" t="e">
        <f>VLOOKUP(A909,'[1]Parkrun PBs'!A:B,2,FALSE)</f>
        <v>#N/A</v>
      </c>
      <c r="J909" s="38" t="str">
        <f t="shared" si="39"/>
        <v xml:space="preserve"> </v>
      </c>
      <c r="K909">
        <f t="shared" si="40"/>
        <v>0</v>
      </c>
      <c r="M909">
        <f t="shared" si="41"/>
        <v>0</v>
      </c>
    </row>
    <row r="910" spans="2:13" x14ac:dyDescent="0.3">
      <c r="B910" s="2"/>
      <c r="G910" t="e">
        <f>VLOOKUP(A910,'[1]Parkrun PBs'!A:B,2,FALSE)</f>
        <v>#N/A</v>
      </c>
      <c r="J910" s="38" t="str">
        <f t="shared" si="39"/>
        <v xml:space="preserve"> </v>
      </c>
      <c r="K910">
        <f t="shared" si="40"/>
        <v>0</v>
      </c>
      <c r="M910">
        <f t="shared" si="41"/>
        <v>0</v>
      </c>
    </row>
    <row r="911" spans="2:13" x14ac:dyDescent="0.3">
      <c r="B911" s="2"/>
      <c r="G911" t="e">
        <f>VLOOKUP(A911,'[1]Parkrun PBs'!A:B,2,FALSE)</f>
        <v>#N/A</v>
      </c>
      <c r="J911" s="38" t="str">
        <f t="shared" si="39"/>
        <v xml:space="preserve"> </v>
      </c>
      <c r="K911">
        <f t="shared" si="40"/>
        <v>0</v>
      </c>
      <c r="M911">
        <f t="shared" si="41"/>
        <v>0</v>
      </c>
    </row>
    <row r="912" spans="2:13" x14ac:dyDescent="0.3">
      <c r="B912" s="2"/>
      <c r="G912" t="e">
        <f>VLOOKUP(A912,'[1]Parkrun PBs'!A:B,2,FALSE)</f>
        <v>#N/A</v>
      </c>
      <c r="J912" s="38" t="str">
        <f t="shared" si="39"/>
        <v xml:space="preserve"> </v>
      </c>
      <c r="K912">
        <f t="shared" si="40"/>
        <v>0</v>
      </c>
      <c r="M912">
        <f t="shared" si="41"/>
        <v>0</v>
      </c>
    </row>
    <row r="913" spans="2:13" x14ac:dyDescent="0.3">
      <c r="B913" s="2"/>
      <c r="G913" t="e">
        <f>VLOOKUP(A913,'[1]Parkrun PBs'!A:B,2,FALSE)</f>
        <v>#N/A</v>
      </c>
      <c r="J913" s="38" t="str">
        <f t="shared" si="39"/>
        <v xml:space="preserve"> </v>
      </c>
      <c r="K913">
        <f t="shared" si="40"/>
        <v>0</v>
      </c>
      <c r="M913">
        <f t="shared" si="41"/>
        <v>0</v>
      </c>
    </row>
    <row r="914" spans="2:13" x14ac:dyDescent="0.3">
      <c r="B914" s="2"/>
      <c r="G914" t="e">
        <f>VLOOKUP(A914,'[1]Parkrun PBs'!A:B,2,FALSE)</f>
        <v>#N/A</v>
      </c>
      <c r="J914" s="38" t="str">
        <f t="shared" si="39"/>
        <v xml:space="preserve"> </v>
      </c>
      <c r="K914">
        <f t="shared" si="40"/>
        <v>0</v>
      </c>
      <c r="M914">
        <f t="shared" si="41"/>
        <v>0</v>
      </c>
    </row>
    <row r="915" spans="2:13" x14ac:dyDescent="0.3">
      <c r="B915" s="2"/>
      <c r="G915" t="e">
        <f>VLOOKUP(A915,'[1]Parkrun PBs'!A:B,2,FALSE)</f>
        <v>#N/A</v>
      </c>
      <c r="J915" s="38" t="str">
        <f t="shared" si="39"/>
        <v xml:space="preserve"> </v>
      </c>
      <c r="K915">
        <f t="shared" si="40"/>
        <v>0</v>
      </c>
      <c r="M915">
        <f t="shared" si="41"/>
        <v>0</v>
      </c>
    </row>
    <row r="916" spans="2:13" x14ac:dyDescent="0.3">
      <c r="B916" s="2"/>
      <c r="G916" t="e">
        <f>VLOOKUP(A916,'[1]Parkrun PBs'!A:B,2,FALSE)</f>
        <v>#N/A</v>
      </c>
      <c r="J916" s="38" t="str">
        <f t="shared" si="39"/>
        <v xml:space="preserve"> </v>
      </c>
      <c r="K916">
        <f t="shared" si="40"/>
        <v>0</v>
      </c>
      <c r="M916">
        <f t="shared" si="41"/>
        <v>0</v>
      </c>
    </row>
    <row r="917" spans="2:13" x14ac:dyDescent="0.3">
      <c r="B917" s="2"/>
      <c r="G917" t="e">
        <f>VLOOKUP(A917,'[1]Parkrun PBs'!A:B,2,FALSE)</f>
        <v>#N/A</v>
      </c>
      <c r="J917" s="38" t="str">
        <f t="shared" si="39"/>
        <v xml:space="preserve"> </v>
      </c>
      <c r="K917">
        <f t="shared" si="40"/>
        <v>0</v>
      </c>
      <c r="M917">
        <f t="shared" si="41"/>
        <v>0</v>
      </c>
    </row>
    <row r="918" spans="2:13" x14ac:dyDescent="0.3">
      <c r="B918" s="2"/>
      <c r="G918" t="e">
        <f>VLOOKUP(A918,'[1]Parkrun PBs'!A:B,2,FALSE)</f>
        <v>#N/A</v>
      </c>
      <c r="J918" s="38" t="str">
        <f t="shared" si="39"/>
        <v xml:space="preserve"> </v>
      </c>
      <c r="K918">
        <f t="shared" si="40"/>
        <v>0</v>
      </c>
      <c r="M918">
        <f t="shared" si="41"/>
        <v>0</v>
      </c>
    </row>
    <row r="919" spans="2:13" x14ac:dyDescent="0.3">
      <c r="B919" s="2"/>
      <c r="G919" t="e">
        <f>VLOOKUP(A919,'[1]Parkrun PBs'!A:B,2,FALSE)</f>
        <v>#N/A</v>
      </c>
      <c r="J919" s="38" t="str">
        <f t="shared" si="39"/>
        <v xml:space="preserve"> </v>
      </c>
      <c r="K919">
        <f t="shared" si="40"/>
        <v>0</v>
      </c>
      <c r="M919">
        <f t="shared" si="41"/>
        <v>0</v>
      </c>
    </row>
    <row r="920" spans="2:13" x14ac:dyDescent="0.3">
      <c r="B920" s="2"/>
      <c r="G920" t="e">
        <f>VLOOKUP(A920,'[1]Parkrun PBs'!A:B,2,FALSE)</f>
        <v>#N/A</v>
      </c>
      <c r="J920" s="38" t="str">
        <f t="shared" si="39"/>
        <v xml:space="preserve"> </v>
      </c>
      <c r="K920">
        <f t="shared" si="40"/>
        <v>0</v>
      </c>
      <c r="M920">
        <f t="shared" si="41"/>
        <v>0</v>
      </c>
    </row>
    <row r="921" spans="2:13" x14ac:dyDescent="0.3">
      <c r="B921" s="2"/>
      <c r="G921" t="e">
        <f>VLOOKUP(A921,'[1]Parkrun PBs'!A:B,2,FALSE)</f>
        <v>#N/A</v>
      </c>
      <c r="J921" s="38" t="str">
        <f t="shared" si="39"/>
        <v xml:space="preserve"> </v>
      </c>
      <c r="K921">
        <f t="shared" si="40"/>
        <v>0</v>
      </c>
      <c r="M921">
        <f t="shared" si="41"/>
        <v>0</v>
      </c>
    </row>
    <row r="922" spans="2:13" x14ac:dyDescent="0.3">
      <c r="B922" s="2"/>
      <c r="G922" t="e">
        <f>VLOOKUP(A922,'[1]Parkrun PBs'!A:B,2,FALSE)</f>
        <v>#N/A</v>
      </c>
      <c r="J922" s="38" t="str">
        <f t="shared" si="39"/>
        <v xml:space="preserve"> </v>
      </c>
      <c r="K922">
        <f t="shared" si="40"/>
        <v>0</v>
      </c>
      <c r="M922">
        <f t="shared" si="41"/>
        <v>0</v>
      </c>
    </row>
    <row r="923" spans="2:13" x14ac:dyDescent="0.3">
      <c r="B923" s="2"/>
      <c r="G923" t="e">
        <f>VLOOKUP(A923,'[1]Parkrun PBs'!A:B,2,FALSE)</f>
        <v>#N/A</v>
      </c>
      <c r="J923" s="38" t="str">
        <f t="shared" si="39"/>
        <v xml:space="preserve"> </v>
      </c>
      <c r="K923">
        <f t="shared" si="40"/>
        <v>0</v>
      </c>
      <c r="M923">
        <f t="shared" si="41"/>
        <v>0</v>
      </c>
    </row>
    <row r="924" spans="2:13" x14ac:dyDescent="0.3">
      <c r="B924" s="2"/>
      <c r="G924" t="e">
        <f>VLOOKUP(A924,'[1]Parkrun PBs'!A:B,2,FALSE)</f>
        <v>#N/A</v>
      </c>
      <c r="J924" s="38" t="str">
        <f t="shared" si="39"/>
        <v xml:space="preserve"> </v>
      </c>
      <c r="K924">
        <f t="shared" si="40"/>
        <v>0</v>
      </c>
      <c r="M924">
        <f t="shared" si="41"/>
        <v>0</v>
      </c>
    </row>
    <row r="925" spans="2:13" x14ac:dyDescent="0.3">
      <c r="B925" s="2"/>
      <c r="G925" t="e">
        <f>VLOOKUP(A925,'[1]Parkrun PBs'!A:B,2,FALSE)</f>
        <v>#N/A</v>
      </c>
      <c r="J925" s="38" t="str">
        <f t="shared" si="39"/>
        <v xml:space="preserve"> </v>
      </c>
      <c r="K925">
        <f t="shared" si="40"/>
        <v>0</v>
      </c>
      <c r="M925">
        <f t="shared" si="41"/>
        <v>0</v>
      </c>
    </row>
    <row r="926" spans="2:13" x14ac:dyDescent="0.3">
      <c r="B926" s="2"/>
      <c r="G926" t="e">
        <f>VLOOKUP(A926,'[1]Parkrun PBs'!A:B,2,FALSE)</f>
        <v>#N/A</v>
      </c>
      <c r="J926" s="38" t="str">
        <f t="shared" si="39"/>
        <v xml:space="preserve"> </v>
      </c>
      <c r="K926">
        <f t="shared" si="40"/>
        <v>0</v>
      </c>
      <c r="M926">
        <f t="shared" si="41"/>
        <v>0</v>
      </c>
    </row>
    <row r="927" spans="2:13" x14ac:dyDescent="0.3">
      <c r="B927" s="2"/>
      <c r="G927" t="e">
        <f>VLOOKUP(A927,'[1]Parkrun PBs'!A:B,2,FALSE)</f>
        <v>#N/A</v>
      </c>
      <c r="J927" s="38" t="str">
        <f t="shared" si="39"/>
        <v xml:space="preserve"> </v>
      </c>
      <c r="K927">
        <f t="shared" si="40"/>
        <v>0</v>
      </c>
      <c r="M927">
        <f t="shared" si="41"/>
        <v>0</v>
      </c>
    </row>
    <row r="928" spans="2:13" x14ac:dyDescent="0.3">
      <c r="B928" s="2"/>
      <c r="G928" t="e">
        <f>VLOOKUP(A928,'[1]Parkrun PBs'!A:B,2,FALSE)</f>
        <v>#N/A</v>
      </c>
      <c r="J928" s="38" t="str">
        <f t="shared" si="39"/>
        <v xml:space="preserve"> </v>
      </c>
      <c r="K928">
        <f t="shared" si="40"/>
        <v>0</v>
      </c>
      <c r="M928">
        <f t="shared" si="41"/>
        <v>0</v>
      </c>
    </row>
    <row r="929" spans="2:13" x14ac:dyDescent="0.3">
      <c r="B929" s="2"/>
      <c r="G929" t="e">
        <f>VLOOKUP(A929,'[1]Parkrun PBs'!A:B,2,FALSE)</f>
        <v>#N/A</v>
      </c>
      <c r="J929" s="38" t="str">
        <f t="shared" si="39"/>
        <v xml:space="preserve"> </v>
      </c>
      <c r="K929">
        <f t="shared" si="40"/>
        <v>0</v>
      </c>
      <c r="M929">
        <f t="shared" si="41"/>
        <v>0</v>
      </c>
    </row>
    <row r="930" spans="2:13" x14ac:dyDescent="0.3">
      <c r="B930" s="2"/>
      <c r="G930" t="e">
        <f>VLOOKUP(A930,'[1]Parkrun PBs'!A:B,2,FALSE)</f>
        <v>#N/A</v>
      </c>
      <c r="J930" s="38" t="str">
        <f t="shared" si="39"/>
        <v xml:space="preserve"> </v>
      </c>
      <c r="K930">
        <f t="shared" si="40"/>
        <v>0</v>
      </c>
      <c r="M930">
        <f t="shared" si="41"/>
        <v>0</v>
      </c>
    </row>
    <row r="931" spans="2:13" x14ac:dyDescent="0.3">
      <c r="B931" s="2"/>
      <c r="G931" t="e">
        <f>VLOOKUP(A931,'[1]Parkrun PBs'!A:B,2,FALSE)</f>
        <v>#N/A</v>
      </c>
      <c r="J931" s="38" t="str">
        <f t="shared" si="39"/>
        <v xml:space="preserve"> </v>
      </c>
      <c r="K931">
        <f t="shared" si="40"/>
        <v>0</v>
      </c>
      <c r="M931">
        <f t="shared" si="41"/>
        <v>0</v>
      </c>
    </row>
    <row r="932" spans="2:13" x14ac:dyDescent="0.3">
      <c r="B932" s="2"/>
      <c r="G932" t="e">
        <f>VLOOKUP(A932,'[1]Parkrun PBs'!A:B,2,FALSE)</f>
        <v>#N/A</v>
      </c>
      <c r="J932" s="38" t="str">
        <f t="shared" si="39"/>
        <v xml:space="preserve"> </v>
      </c>
      <c r="K932">
        <f t="shared" si="40"/>
        <v>0</v>
      </c>
      <c r="M932">
        <f t="shared" si="41"/>
        <v>0</v>
      </c>
    </row>
    <row r="933" spans="2:13" x14ac:dyDescent="0.3">
      <c r="B933" s="2"/>
      <c r="G933" t="e">
        <f>VLOOKUP(A933,'[1]Parkrun PBs'!A:B,2,FALSE)</f>
        <v>#N/A</v>
      </c>
      <c r="J933" s="38" t="str">
        <f t="shared" si="39"/>
        <v xml:space="preserve"> </v>
      </c>
      <c r="K933">
        <f t="shared" si="40"/>
        <v>0</v>
      </c>
      <c r="M933">
        <f t="shared" si="41"/>
        <v>0</v>
      </c>
    </row>
    <row r="934" spans="2:13" x14ac:dyDescent="0.3">
      <c r="B934" s="2"/>
      <c r="G934" t="e">
        <f>VLOOKUP(A934,'[1]Parkrun PBs'!A:B,2,FALSE)</f>
        <v>#N/A</v>
      </c>
      <c r="J934" s="38" t="str">
        <f t="shared" si="39"/>
        <v xml:space="preserve"> </v>
      </c>
      <c r="K934">
        <f t="shared" si="40"/>
        <v>0</v>
      </c>
      <c r="M934">
        <f t="shared" si="41"/>
        <v>0</v>
      </c>
    </row>
    <row r="935" spans="2:13" x14ac:dyDescent="0.3">
      <c r="B935" s="2"/>
      <c r="G935" t="e">
        <f>VLOOKUP(A935,'[1]Parkrun PBs'!A:B,2,FALSE)</f>
        <v>#N/A</v>
      </c>
      <c r="J935" s="38" t="str">
        <f t="shared" si="39"/>
        <v xml:space="preserve"> </v>
      </c>
      <c r="K935">
        <f t="shared" si="40"/>
        <v>0</v>
      </c>
      <c r="M935">
        <f t="shared" si="41"/>
        <v>0</v>
      </c>
    </row>
    <row r="936" spans="2:13" x14ac:dyDescent="0.3">
      <c r="B936" s="2"/>
      <c r="G936" t="e">
        <f>VLOOKUP(A936,'[1]Parkrun PBs'!A:B,2,FALSE)</f>
        <v>#N/A</v>
      </c>
      <c r="J936" s="38" t="str">
        <f t="shared" si="39"/>
        <v xml:space="preserve"> </v>
      </c>
      <c r="K936">
        <f t="shared" si="40"/>
        <v>0</v>
      </c>
      <c r="M936">
        <f t="shared" si="41"/>
        <v>0</v>
      </c>
    </row>
    <row r="937" spans="2:13" x14ac:dyDescent="0.3">
      <c r="B937" s="2"/>
      <c r="G937" t="e">
        <f>VLOOKUP(A937,'[1]Parkrun PBs'!A:B,2,FALSE)</f>
        <v>#N/A</v>
      </c>
      <c r="J937" s="38" t="str">
        <f t="shared" si="39"/>
        <v xml:space="preserve"> </v>
      </c>
      <c r="K937">
        <f t="shared" si="40"/>
        <v>0</v>
      </c>
      <c r="M937">
        <f t="shared" si="41"/>
        <v>0</v>
      </c>
    </row>
    <row r="938" spans="2:13" x14ac:dyDescent="0.3">
      <c r="B938" s="2"/>
      <c r="G938" t="e">
        <f>VLOOKUP(A938,'[1]Parkrun PBs'!A:B,2,FALSE)</f>
        <v>#N/A</v>
      </c>
      <c r="J938" s="38" t="str">
        <f t="shared" si="39"/>
        <v xml:space="preserve"> </v>
      </c>
      <c r="K938">
        <f t="shared" si="40"/>
        <v>0</v>
      </c>
      <c r="M938">
        <f t="shared" si="41"/>
        <v>0</v>
      </c>
    </row>
    <row r="939" spans="2:13" x14ac:dyDescent="0.3">
      <c r="B939" s="2"/>
      <c r="G939" t="e">
        <f>VLOOKUP(A939,'[1]Parkrun PBs'!A:B,2,FALSE)</f>
        <v>#N/A</v>
      </c>
      <c r="J939" s="38" t="str">
        <f t="shared" si="39"/>
        <v xml:space="preserve"> </v>
      </c>
      <c r="K939">
        <f t="shared" si="40"/>
        <v>0</v>
      </c>
      <c r="M939">
        <f t="shared" si="41"/>
        <v>0</v>
      </c>
    </row>
    <row r="940" spans="2:13" x14ac:dyDescent="0.3">
      <c r="B940" s="2"/>
      <c r="G940" t="e">
        <f>VLOOKUP(A940,'[1]Parkrun PBs'!A:B,2,FALSE)</f>
        <v>#N/A</v>
      </c>
      <c r="J940" s="38" t="str">
        <f t="shared" si="39"/>
        <v xml:space="preserve"> </v>
      </c>
      <c r="K940">
        <f t="shared" si="40"/>
        <v>0</v>
      </c>
      <c r="M940">
        <f t="shared" si="41"/>
        <v>0</v>
      </c>
    </row>
    <row r="941" spans="2:13" x14ac:dyDescent="0.3">
      <c r="B941" s="2"/>
      <c r="G941" t="e">
        <f>VLOOKUP(A941,'[1]Parkrun PBs'!A:B,2,FALSE)</f>
        <v>#N/A</v>
      </c>
      <c r="J941" s="38" t="str">
        <f t="shared" si="39"/>
        <v xml:space="preserve"> </v>
      </c>
      <c r="K941">
        <f t="shared" si="40"/>
        <v>0</v>
      </c>
      <c r="M941">
        <f t="shared" si="41"/>
        <v>0</v>
      </c>
    </row>
    <row r="942" spans="2:13" x14ac:dyDescent="0.3">
      <c r="B942" s="2"/>
      <c r="G942" t="e">
        <f>VLOOKUP(A942,'[1]Parkrun PBs'!A:B,2,FALSE)</f>
        <v>#N/A</v>
      </c>
      <c r="J942" s="38" t="str">
        <f t="shared" si="39"/>
        <v xml:space="preserve"> </v>
      </c>
      <c r="K942">
        <f t="shared" si="40"/>
        <v>0</v>
      </c>
      <c r="M942">
        <f t="shared" si="41"/>
        <v>0</v>
      </c>
    </row>
    <row r="943" spans="2:13" x14ac:dyDescent="0.3">
      <c r="B943" s="2"/>
      <c r="G943" t="e">
        <f>VLOOKUP(A943,'[1]Parkrun PBs'!A:B,2,FALSE)</f>
        <v>#N/A</v>
      </c>
      <c r="J943" s="38" t="str">
        <f t="shared" si="39"/>
        <v xml:space="preserve"> </v>
      </c>
      <c r="K943">
        <f t="shared" si="40"/>
        <v>0</v>
      </c>
      <c r="M943">
        <f t="shared" si="41"/>
        <v>0</v>
      </c>
    </row>
    <row r="944" spans="2:13" x14ac:dyDescent="0.3">
      <c r="B944" s="2"/>
      <c r="G944" t="e">
        <f>VLOOKUP(A944,'[1]Parkrun PBs'!A:B,2,FALSE)</f>
        <v>#N/A</v>
      </c>
      <c r="J944" s="38" t="str">
        <f t="shared" si="39"/>
        <v xml:space="preserve"> </v>
      </c>
      <c r="K944">
        <f t="shared" si="40"/>
        <v>0</v>
      </c>
      <c r="M944">
        <f t="shared" si="41"/>
        <v>0</v>
      </c>
    </row>
    <row r="945" spans="2:13" x14ac:dyDescent="0.3">
      <c r="B945" s="2"/>
      <c r="G945" t="e">
        <f>VLOOKUP(A945,'[1]Parkrun PBs'!A:B,2,FALSE)</f>
        <v>#N/A</v>
      </c>
      <c r="J945" s="38" t="str">
        <f t="shared" si="39"/>
        <v xml:space="preserve"> </v>
      </c>
      <c r="K945">
        <f t="shared" si="40"/>
        <v>0</v>
      </c>
      <c r="M945">
        <f t="shared" si="41"/>
        <v>0</v>
      </c>
    </row>
    <row r="946" spans="2:13" x14ac:dyDescent="0.3">
      <c r="B946" s="2"/>
      <c r="G946" t="e">
        <f>VLOOKUP(A946,'[1]Parkrun PBs'!A:B,2,FALSE)</f>
        <v>#N/A</v>
      </c>
      <c r="J946" s="38" t="str">
        <f t="shared" si="39"/>
        <v xml:space="preserve"> </v>
      </c>
      <c r="K946">
        <f t="shared" si="40"/>
        <v>0</v>
      </c>
      <c r="M946">
        <f t="shared" si="41"/>
        <v>0</v>
      </c>
    </row>
    <row r="947" spans="2:13" x14ac:dyDescent="0.3">
      <c r="B947" s="2"/>
      <c r="G947" t="e">
        <f>VLOOKUP(A947,'[1]Parkrun PBs'!A:B,2,FALSE)</f>
        <v>#N/A</v>
      </c>
      <c r="J947" s="38" t="str">
        <f t="shared" si="39"/>
        <v xml:space="preserve"> </v>
      </c>
      <c r="K947">
        <f t="shared" si="40"/>
        <v>0</v>
      </c>
      <c r="M947">
        <f t="shared" si="41"/>
        <v>0</v>
      </c>
    </row>
    <row r="948" spans="2:13" x14ac:dyDescent="0.3">
      <c r="B948" s="2"/>
      <c r="G948" t="e">
        <f>VLOOKUP(A948,'[1]Parkrun PBs'!A:B,2,FALSE)</f>
        <v>#N/A</v>
      </c>
      <c r="J948" s="38" t="str">
        <f t="shared" si="39"/>
        <v xml:space="preserve"> </v>
      </c>
      <c r="K948">
        <f t="shared" si="40"/>
        <v>0</v>
      </c>
      <c r="M948">
        <f t="shared" si="41"/>
        <v>0</v>
      </c>
    </row>
    <row r="949" spans="2:13" x14ac:dyDescent="0.3">
      <c r="B949" s="2"/>
      <c r="G949" t="e">
        <f>VLOOKUP(A949,'[1]Parkrun PBs'!A:B,2,FALSE)</f>
        <v>#N/A</v>
      </c>
      <c r="J949" s="38" t="str">
        <f t="shared" si="39"/>
        <v xml:space="preserve"> </v>
      </c>
      <c r="K949">
        <f t="shared" si="40"/>
        <v>0</v>
      </c>
      <c r="M949">
        <f t="shared" si="41"/>
        <v>0</v>
      </c>
    </row>
    <row r="950" spans="2:13" x14ac:dyDescent="0.3">
      <c r="B950" s="2"/>
      <c r="G950" t="e">
        <f>VLOOKUP(A950,'[1]Parkrun PBs'!A:B,2,FALSE)</f>
        <v>#N/A</v>
      </c>
      <c r="J950" s="38" t="str">
        <f t="shared" si="39"/>
        <v xml:space="preserve"> </v>
      </c>
      <c r="K950">
        <f t="shared" si="40"/>
        <v>0</v>
      </c>
      <c r="M950">
        <f t="shared" si="41"/>
        <v>0</v>
      </c>
    </row>
    <row r="951" spans="2:13" x14ac:dyDescent="0.3">
      <c r="B951" s="2"/>
      <c r="G951" t="e">
        <f>VLOOKUP(A951,'[1]Parkrun PBs'!A:B,2,FALSE)</f>
        <v>#N/A</v>
      </c>
      <c r="J951" s="38" t="str">
        <f t="shared" si="39"/>
        <v xml:space="preserve"> </v>
      </c>
      <c r="K951">
        <f t="shared" si="40"/>
        <v>0</v>
      </c>
      <c r="M951">
        <f t="shared" si="41"/>
        <v>0</v>
      </c>
    </row>
    <row r="952" spans="2:13" x14ac:dyDescent="0.3">
      <c r="B952" s="2"/>
      <c r="G952" t="e">
        <f>VLOOKUP(A952,'[1]Parkrun PBs'!A:B,2,FALSE)</f>
        <v>#N/A</v>
      </c>
      <c r="J952" s="38" t="str">
        <f t="shared" si="39"/>
        <v xml:space="preserve"> </v>
      </c>
      <c r="K952">
        <f t="shared" si="40"/>
        <v>0</v>
      </c>
      <c r="M952">
        <f t="shared" si="41"/>
        <v>0</v>
      </c>
    </row>
    <row r="953" spans="2:13" x14ac:dyDescent="0.3">
      <c r="B953" s="2"/>
      <c r="G953" t="e">
        <f>VLOOKUP(A953,'[1]Parkrun PBs'!A:B,2,FALSE)</f>
        <v>#N/A</v>
      </c>
      <c r="J953" s="38" t="str">
        <f t="shared" si="39"/>
        <v xml:space="preserve"> </v>
      </c>
      <c r="K953">
        <f t="shared" si="40"/>
        <v>0</v>
      </c>
      <c r="M953">
        <f t="shared" si="41"/>
        <v>0</v>
      </c>
    </row>
    <row r="954" spans="2:13" x14ac:dyDescent="0.3">
      <c r="B954" s="2"/>
      <c r="G954" t="e">
        <f>VLOOKUP(A954,'[1]Parkrun PBs'!A:B,2,FALSE)</f>
        <v>#N/A</v>
      </c>
      <c r="J954" s="38" t="str">
        <f t="shared" si="39"/>
        <v xml:space="preserve"> </v>
      </c>
      <c r="K954">
        <f t="shared" si="40"/>
        <v>0</v>
      </c>
      <c r="M954">
        <f t="shared" si="41"/>
        <v>0</v>
      </c>
    </row>
    <row r="955" spans="2:13" x14ac:dyDescent="0.3">
      <c r="B955" s="2"/>
      <c r="G955" t="e">
        <f>VLOOKUP(A955,'[1]Parkrun PBs'!A:B,2,FALSE)</f>
        <v>#N/A</v>
      </c>
      <c r="J955" s="38" t="str">
        <f t="shared" si="39"/>
        <v xml:space="preserve"> </v>
      </c>
      <c r="K955">
        <f t="shared" si="40"/>
        <v>0</v>
      </c>
      <c r="M955">
        <f t="shared" si="41"/>
        <v>0</v>
      </c>
    </row>
    <row r="956" spans="2:13" x14ac:dyDescent="0.3">
      <c r="B956" s="2"/>
      <c r="G956" t="e">
        <f>VLOOKUP(A956,'[1]Parkrun PBs'!A:B,2,FALSE)</f>
        <v>#N/A</v>
      </c>
      <c r="J956" s="38" t="str">
        <f t="shared" ref="J956:J1019" si="42">IF(H956="Y",IF(I956="Y","FIRST TIMER","NEW PB")," ")</f>
        <v xml:space="preserve"> </v>
      </c>
      <c r="K956">
        <f t="shared" ref="K956:K1019" si="43">IF(H956="Y",1,0)-IF(I956="Y",1,0)</f>
        <v>0</v>
      </c>
      <c r="M956">
        <f t="shared" ref="M956:M1019" si="44">SUM(D956:F956,K956:L956)</f>
        <v>0</v>
      </c>
    </row>
    <row r="957" spans="2:13" x14ac:dyDescent="0.3">
      <c r="B957" s="2"/>
      <c r="G957" t="e">
        <f>VLOOKUP(A957,'[1]Parkrun PBs'!A:B,2,FALSE)</f>
        <v>#N/A</v>
      </c>
      <c r="J957" s="38" t="str">
        <f t="shared" si="42"/>
        <v xml:space="preserve"> </v>
      </c>
      <c r="K957">
        <f t="shared" si="43"/>
        <v>0</v>
      </c>
      <c r="M957">
        <f t="shared" si="44"/>
        <v>0</v>
      </c>
    </row>
    <row r="958" spans="2:13" x14ac:dyDescent="0.3">
      <c r="B958" s="2"/>
      <c r="G958" t="e">
        <f>VLOOKUP(A958,'[1]Parkrun PBs'!A:B,2,FALSE)</f>
        <v>#N/A</v>
      </c>
      <c r="J958" s="38" t="str">
        <f t="shared" si="42"/>
        <v xml:space="preserve"> </v>
      </c>
      <c r="K958">
        <f t="shared" si="43"/>
        <v>0</v>
      </c>
      <c r="M958">
        <f t="shared" si="44"/>
        <v>0</v>
      </c>
    </row>
    <row r="959" spans="2:13" x14ac:dyDescent="0.3">
      <c r="B959" s="2"/>
      <c r="G959" t="e">
        <f>VLOOKUP(A959,'[1]Parkrun PBs'!A:B,2,FALSE)</f>
        <v>#N/A</v>
      </c>
      <c r="J959" s="38" t="str">
        <f t="shared" si="42"/>
        <v xml:space="preserve"> </v>
      </c>
      <c r="K959">
        <f t="shared" si="43"/>
        <v>0</v>
      </c>
      <c r="M959">
        <f t="shared" si="44"/>
        <v>0</v>
      </c>
    </row>
    <row r="960" spans="2:13" x14ac:dyDescent="0.3">
      <c r="B960" s="2"/>
      <c r="G960" t="e">
        <f>VLOOKUP(A960,'[1]Parkrun PBs'!A:B,2,FALSE)</f>
        <v>#N/A</v>
      </c>
      <c r="J960" s="38" t="str">
        <f t="shared" si="42"/>
        <v xml:space="preserve"> </v>
      </c>
      <c r="K960">
        <f t="shared" si="43"/>
        <v>0</v>
      </c>
      <c r="M960">
        <f t="shared" si="44"/>
        <v>0</v>
      </c>
    </row>
    <row r="961" spans="2:13" x14ac:dyDescent="0.3">
      <c r="B961" s="2"/>
      <c r="G961" t="e">
        <f>VLOOKUP(A961,'[1]Parkrun PBs'!A:B,2,FALSE)</f>
        <v>#N/A</v>
      </c>
      <c r="J961" s="38" t="str">
        <f t="shared" si="42"/>
        <v xml:space="preserve"> </v>
      </c>
      <c r="K961">
        <f t="shared" si="43"/>
        <v>0</v>
      </c>
      <c r="M961">
        <f t="shared" si="44"/>
        <v>0</v>
      </c>
    </row>
    <row r="962" spans="2:13" x14ac:dyDescent="0.3">
      <c r="B962" s="2"/>
      <c r="G962" t="e">
        <f>VLOOKUP(A962,'[1]Parkrun PBs'!A:B,2,FALSE)</f>
        <v>#N/A</v>
      </c>
      <c r="J962" s="38" t="str">
        <f t="shared" si="42"/>
        <v xml:space="preserve"> </v>
      </c>
      <c r="K962">
        <f t="shared" si="43"/>
        <v>0</v>
      </c>
      <c r="M962">
        <f t="shared" si="44"/>
        <v>0</v>
      </c>
    </row>
    <row r="963" spans="2:13" x14ac:dyDescent="0.3">
      <c r="B963" s="2"/>
      <c r="G963" t="e">
        <f>VLOOKUP(A963,'[1]Parkrun PBs'!A:B,2,FALSE)</f>
        <v>#N/A</v>
      </c>
      <c r="J963" s="38" t="str">
        <f t="shared" si="42"/>
        <v xml:space="preserve"> </v>
      </c>
      <c r="K963">
        <f t="shared" si="43"/>
        <v>0</v>
      </c>
      <c r="M963">
        <f t="shared" si="44"/>
        <v>0</v>
      </c>
    </row>
    <row r="964" spans="2:13" x14ac:dyDescent="0.3">
      <c r="B964" s="2"/>
      <c r="G964" t="e">
        <f>VLOOKUP(A964,'[1]Parkrun PBs'!A:B,2,FALSE)</f>
        <v>#N/A</v>
      </c>
      <c r="J964" s="38" t="str">
        <f t="shared" si="42"/>
        <v xml:space="preserve"> </v>
      </c>
      <c r="K964">
        <f t="shared" si="43"/>
        <v>0</v>
      </c>
      <c r="M964">
        <f t="shared" si="44"/>
        <v>0</v>
      </c>
    </row>
    <row r="965" spans="2:13" x14ac:dyDescent="0.3">
      <c r="B965" s="2"/>
      <c r="G965" t="e">
        <f>VLOOKUP(A965,'[1]Parkrun PBs'!A:B,2,FALSE)</f>
        <v>#N/A</v>
      </c>
      <c r="J965" s="38" t="str">
        <f t="shared" si="42"/>
        <v xml:space="preserve"> </v>
      </c>
      <c r="K965">
        <f t="shared" si="43"/>
        <v>0</v>
      </c>
      <c r="M965">
        <f t="shared" si="44"/>
        <v>0</v>
      </c>
    </row>
    <row r="966" spans="2:13" x14ac:dyDescent="0.3">
      <c r="B966" s="2"/>
      <c r="G966" t="e">
        <f>VLOOKUP(A966,'[1]Parkrun PBs'!A:B,2,FALSE)</f>
        <v>#N/A</v>
      </c>
      <c r="J966" s="38" t="str">
        <f t="shared" si="42"/>
        <v xml:space="preserve"> </v>
      </c>
      <c r="K966">
        <f t="shared" si="43"/>
        <v>0</v>
      </c>
      <c r="M966">
        <f t="shared" si="44"/>
        <v>0</v>
      </c>
    </row>
    <row r="967" spans="2:13" x14ac:dyDescent="0.3">
      <c r="B967" s="2"/>
      <c r="G967" t="e">
        <f>VLOOKUP(A967,'[1]Parkrun PBs'!A:B,2,FALSE)</f>
        <v>#N/A</v>
      </c>
      <c r="J967" s="38" t="str">
        <f t="shared" si="42"/>
        <v xml:space="preserve"> </v>
      </c>
      <c r="K967">
        <f t="shared" si="43"/>
        <v>0</v>
      </c>
      <c r="M967">
        <f t="shared" si="44"/>
        <v>0</v>
      </c>
    </row>
    <row r="968" spans="2:13" x14ac:dyDescent="0.3">
      <c r="B968" s="2"/>
      <c r="G968" t="e">
        <f>VLOOKUP(A968,'[1]Parkrun PBs'!A:B,2,FALSE)</f>
        <v>#N/A</v>
      </c>
      <c r="J968" s="38" t="str">
        <f t="shared" si="42"/>
        <v xml:space="preserve"> </v>
      </c>
      <c r="K968">
        <f t="shared" si="43"/>
        <v>0</v>
      </c>
      <c r="M968">
        <f t="shared" si="44"/>
        <v>0</v>
      </c>
    </row>
    <row r="969" spans="2:13" x14ac:dyDescent="0.3">
      <c r="B969" s="2"/>
      <c r="G969" t="e">
        <f>VLOOKUP(A969,'[1]Parkrun PBs'!A:B,2,FALSE)</f>
        <v>#N/A</v>
      </c>
      <c r="J969" s="38" t="str">
        <f t="shared" si="42"/>
        <v xml:space="preserve"> </v>
      </c>
      <c r="K969">
        <f t="shared" si="43"/>
        <v>0</v>
      </c>
      <c r="M969">
        <f t="shared" si="44"/>
        <v>0</v>
      </c>
    </row>
    <row r="970" spans="2:13" x14ac:dyDescent="0.3">
      <c r="B970" s="2"/>
      <c r="G970" t="e">
        <f>VLOOKUP(A970,'[1]Parkrun PBs'!A:B,2,FALSE)</f>
        <v>#N/A</v>
      </c>
      <c r="J970" s="38" t="str">
        <f t="shared" si="42"/>
        <v xml:space="preserve"> </v>
      </c>
      <c r="K970">
        <f t="shared" si="43"/>
        <v>0</v>
      </c>
      <c r="M970">
        <f t="shared" si="44"/>
        <v>0</v>
      </c>
    </row>
    <row r="971" spans="2:13" x14ac:dyDescent="0.3">
      <c r="B971" s="2"/>
      <c r="G971" t="e">
        <f>VLOOKUP(A971,'[1]Parkrun PBs'!A:B,2,FALSE)</f>
        <v>#N/A</v>
      </c>
      <c r="J971" s="38" t="str">
        <f t="shared" si="42"/>
        <v xml:space="preserve"> </v>
      </c>
      <c r="K971">
        <f t="shared" si="43"/>
        <v>0</v>
      </c>
      <c r="M971">
        <f t="shared" si="44"/>
        <v>0</v>
      </c>
    </row>
    <row r="972" spans="2:13" x14ac:dyDescent="0.3">
      <c r="B972" s="2"/>
      <c r="G972" t="e">
        <f>VLOOKUP(A972,'[1]Parkrun PBs'!A:B,2,FALSE)</f>
        <v>#N/A</v>
      </c>
      <c r="J972" s="38" t="str">
        <f t="shared" si="42"/>
        <v xml:space="preserve"> </v>
      </c>
      <c r="K972">
        <f t="shared" si="43"/>
        <v>0</v>
      </c>
      <c r="M972">
        <f t="shared" si="44"/>
        <v>0</v>
      </c>
    </row>
    <row r="973" spans="2:13" x14ac:dyDescent="0.3">
      <c r="B973" s="2"/>
      <c r="G973" t="e">
        <f>VLOOKUP(A973,'[1]Parkrun PBs'!A:B,2,FALSE)</f>
        <v>#N/A</v>
      </c>
      <c r="J973" s="38" t="str">
        <f t="shared" si="42"/>
        <v xml:space="preserve"> </v>
      </c>
      <c r="K973">
        <f t="shared" si="43"/>
        <v>0</v>
      </c>
      <c r="M973">
        <f t="shared" si="44"/>
        <v>0</v>
      </c>
    </row>
    <row r="974" spans="2:13" x14ac:dyDescent="0.3">
      <c r="B974" s="2"/>
      <c r="G974" t="e">
        <f>VLOOKUP(A974,'[1]Parkrun PBs'!A:B,2,FALSE)</f>
        <v>#N/A</v>
      </c>
      <c r="J974" s="38" t="str">
        <f t="shared" si="42"/>
        <v xml:space="preserve"> </v>
      </c>
      <c r="K974">
        <f t="shared" si="43"/>
        <v>0</v>
      </c>
      <c r="M974">
        <f t="shared" si="44"/>
        <v>0</v>
      </c>
    </row>
    <row r="975" spans="2:13" x14ac:dyDescent="0.3">
      <c r="B975" s="2"/>
      <c r="G975" t="e">
        <f>VLOOKUP(A975,'[1]Parkrun PBs'!A:B,2,FALSE)</f>
        <v>#N/A</v>
      </c>
      <c r="J975" s="38" t="str">
        <f t="shared" si="42"/>
        <v xml:space="preserve"> </v>
      </c>
      <c r="K975">
        <f t="shared" si="43"/>
        <v>0</v>
      </c>
      <c r="M975">
        <f t="shared" si="44"/>
        <v>0</v>
      </c>
    </row>
    <row r="976" spans="2:13" x14ac:dyDescent="0.3">
      <c r="B976" s="2"/>
      <c r="G976" t="e">
        <f>VLOOKUP(A976,'[1]Parkrun PBs'!A:B,2,FALSE)</f>
        <v>#N/A</v>
      </c>
      <c r="J976" s="38" t="str">
        <f t="shared" si="42"/>
        <v xml:space="preserve"> </v>
      </c>
      <c r="K976">
        <f t="shared" si="43"/>
        <v>0</v>
      </c>
      <c r="M976">
        <f t="shared" si="44"/>
        <v>0</v>
      </c>
    </row>
    <row r="977" spans="2:13" x14ac:dyDescent="0.3">
      <c r="B977" s="2"/>
      <c r="G977" t="e">
        <f>VLOOKUP(A977,'[1]Parkrun PBs'!A:B,2,FALSE)</f>
        <v>#N/A</v>
      </c>
      <c r="J977" s="38" t="str">
        <f t="shared" si="42"/>
        <v xml:space="preserve"> </v>
      </c>
      <c r="K977">
        <f t="shared" si="43"/>
        <v>0</v>
      </c>
      <c r="M977">
        <f t="shared" si="44"/>
        <v>0</v>
      </c>
    </row>
    <row r="978" spans="2:13" x14ac:dyDescent="0.3">
      <c r="B978" s="2"/>
      <c r="G978" t="e">
        <f>VLOOKUP(A978,'[1]Parkrun PBs'!A:B,2,FALSE)</f>
        <v>#N/A</v>
      </c>
      <c r="J978" s="38" t="str">
        <f t="shared" si="42"/>
        <v xml:space="preserve"> </v>
      </c>
      <c r="K978">
        <f t="shared" si="43"/>
        <v>0</v>
      </c>
      <c r="M978">
        <f t="shared" si="44"/>
        <v>0</v>
      </c>
    </row>
    <row r="979" spans="2:13" x14ac:dyDescent="0.3">
      <c r="B979" s="2"/>
      <c r="G979" t="e">
        <f>VLOOKUP(A979,'[1]Parkrun PBs'!A:B,2,FALSE)</f>
        <v>#N/A</v>
      </c>
      <c r="J979" s="38" t="str">
        <f t="shared" si="42"/>
        <v xml:space="preserve"> </v>
      </c>
      <c r="K979">
        <f t="shared" si="43"/>
        <v>0</v>
      </c>
      <c r="M979">
        <f t="shared" si="44"/>
        <v>0</v>
      </c>
    </row>
    <row r="980" spans="2:13" x14ac:dyDescent="0.3">
      <c r="B980" s="2"/>
      <c r="G980" t="e">
        <f>VLOOKUP(A980,'[1]Parkrun PBs'!A:B,2,FALSE)</f>
        <v>#N/A</v>
      </c>
      <c r="J980" s="38" t="str">
        <f t="shared" si="42"/>
        <v xml:space="preserve"> </v>
      </c>
      <c r="K980">
        <f t="shared" si="43"/>
        <v>0</v>
      </c>
      <c r="M980">
        <f t="shared" si="44"/>
        <v>0</v>
      </c>
    </row>
    <row r="981" spans="2:13" x14ac:dyDescent="0.3">
      <c r="B981" s="2"/>
      <c r="G981" t="e">
        <f>VLOOKUP(A981,'[1]Parkrun PBs'!A:B,2,FALSE)</f>
        <v>#N/A</v>
      </c>
      <c r="J981" s="38" t="str">
        <f t="shared" si="42"/>
        <v xml:space="preserve"> </v>
      </c>
      <c r="K981">
        <f t="shared" si="43"/>
        <v>0</v>
      </c>
      <c r="M981">
        <f t="shared" si="44"/>
        <v>0</v>
      </c>
    </row>
    <row r="982" spans="2:13" x14ac:dyDescent="0.3">
      <c r="B982" s="2"/>
      <c r="G982" t="e">
        <f>VLOOKUP(A982,'[1]Parkrun PBs'!A:B,2,FALSE)</f>
        <v>#N/A</v>
      </c>
      <c r="J982" s="38" t="str">
        <f t="shared" si="42"/>
        <v xml:space="preserve"> </v>
      </c>
      <c r="K982">
        <f t="shared" si="43"/>
        <v>0</v>
      </c>
      <c r="M982">
        <f t="shared" si="44"/>
        <v>0</v>
      </c>
    </row>
    <row r="983" spans="2:13" x14ac:dyDescent="0.3">
      <c r="B983" s="2"/>
      <c r="G983" t="e">
        <f>VLOOKUP(A983,'[1]Parkrun PBs'!A:B,2,FALSE)</f>
        <v>#N/A</v>
      </c>
      <c r="J983" s="38" t="str">
        <f t="shared" si="42"/>
        <v xml:space="preserve"> </v>
      </c>
      <c r="K983">
        <f t="shared" si="43"/>
        <v>0</v>
      </c>
      <c r="M983">
        <f t="shared" si="44"/>
        <v>0</v>
      </c>
    </row>
    <row r="984" spans="2:13" x14ac:dyDescent="0.3">
      <c r="B984" s="2"/>
      <c r="G984" t="e">
        <f>VLOOKUP(A984,'[1]Parkrun PBs'!A:B,2,FALSE)</f>
        <v>#N/A</v>
      </c>
      <c r="J984" s="38" t="str">
        <f t="shared" si="42"/>
        <v xml:space="preserve"> </v>
      </c>
      <c r="K984">
        <f t="shared" si="43"/>
        <v>0</v>
      </c>
      <c r="M984">
        <f t="shared" si="44"/>
        <v>0</v>
      </c>
    </row>
    <row r="985" spans="2:13" x14ac:dyDescent="0.3">
      <c r="B985" s="2"/>
      <c r="G985" t="e">
        <f>VLOOKUP(A985,'[1]Parkrun PBs'!A:B,2,FALSE)</f>
        <v>#N/A</v>
      </c>
      <c r="J985" s="38" t="str">
        <f t="shared" si="42"/>
        <v xml:space="preserve"> </v>
      </c>
      <c r="K985">
        <f t="shared" si="43"/>
        <v>0</v>
      </c>
      <c r="M985">
        <f t="shared" si="44"/>
        <v>0</v>
      </c>
    </row>
    <row r="986" spans="2:13" x14ac:dyDescent="0.3">
      <c r="B986" s="2"/>
      <c r="G986" t="e">
        <f>VLOOKUP(A986,'[1]Parkrun PBs'!A:B,2,FALSE)</f>
        <v>#N/A</v>
      </c>
      <c r="J986" s="38" t="str">
        <f t="shared" si="42"/>
        <v xml:space="preserve"> </v>
      </c>
      <c r="K986">
        <f t="shared" si="43"/>
        <v>0</v>
      </c>
      <c r="M986">
        <f t="shared" si="44"/>
        <v>0</v>
      </c>
    </row>
    <row r="987" spans="2:13" x14ac:dyDescent="0.3">
      <c r="B987" s="2"/>
      <c r="G987" t="e">
        <f>VLOOKUP(A987,'[1]Parkrun PBs'!A:B,2,FALSE)</f>
        <v>#N/A</v>
      </c>
      <c r="J987" s="38" t="str">
        <f t="shared" si="42"/>
        <v xml:space="preserve"> </v>
      </c>
      <c r="K987">
        <f t="shared" si="43"/>
        <v>0</v>
      </c>
      <c r="M987">
        <f t="shared" si="44"/>
        <v>0</v>
      </c>
    </row>
    <row r="988" spans="2:13" x14ac:dyDescent="0.3">
      <c r="B988" s="2"/>
      <c r="G988" t="e">
        <f>VLOOKUP(A988,'[1]Parkrun PBs'!A:B,2,FALSE)</f>
        <v>#N/A</v>
      </c>
      <c r="J988" s="38" t="str">
        <f t="shared" si="42"/>
        <v xml:space="preserve"> </v>
      </c>
      <c r="K988">
        <f t="shared" si="43"/>
        <v>0</v>
      </c>
      <c r="M988">
        <f t="shared" si="44"/>
        <v>0</v>
      </c>
    </row>
    <row r="989" spans="2:13" x14ac:dyDescent="0.3">
      <c r="B989" s="2"/>
      <c r="G989" t="e">
        <f>VLOOKUP(A989,'[1]Parkrun PBs'!A:B,2,FALSE)</f>
        <v>#N/A</v>
      </c>
      <c r="J989" s="38" t="str">
        <f t="shared" si="42"/>
        <v xml:space="preserve"> </v>
      </c>
      <c r="K989">
        <f t="shared" si="43"/>
        <v>0</v>
      </c>
      <c r="M989">
        <f t="shared" si="44"/>
        <v>0</v>
      </c>
    </row>
    <row r="990" spans="2:13" x14ac:dyDescent="0.3">
      <c r="B990" s="2"/>
      <c r="G990" t="e">
        <f>VLOOKUP(A990,'[1]Parkrun PBs'!A:B,2,FALSE)</f>
        <v>#N/A</v>
      </c>
      <c r="J990" s="38" t="str">
        <f t="shared" si="42"/>
        <v xml:space="preserve"> </v>
      </c>
      <c r="K990">
        <f t="shared" si="43"/>
        <v>0</v>
      </c>
      <c r="M990">
        <f t="shared" si="44"/>
        <v>0</v>
      </c>
    </row>
    <row r="991" spans="2:13" x14ac:dyDescent="0.3">
      <c r="B991" s="2"/>
      <c r="G991" t="e">
        <f>VLOOKUP(A991,'[1]Parkrun PBs'!A:B,2,FALSE)</f>
        <v>#N/A</v>
      </c>
      <c r="J991" s="38" t="str">
        <f t="shared" si="42"/>
        <v xml:space="preserve"> </v>
      </c>
      <c r="K991">
        <f t="shared" si="43"/>
        <v>0</v>
      </c>
      <c r="M991">
        <f t="shared" si="44"/>
        <v>0</v>
      </c>
    </row>
    <row r="992" spans="2:13" x14ac:dyDescent="0.3">
      <c r="B992" s="2"/>
      <c r="G992" t="e">
        <f>VLOOKUP(A992,'[1]Parkrun PBs'!A:B,2,FALSE)</f>
        <v>#N/A</v>
      </c>
      <c r="J992" s="38" t="str">
        <f t="shared" si="42"/>
        <v xml:space="preserve"> </v>
      </c>
      <c r="K992">
        <f t="shared" si="43"/>
        <v>0</v>
      </c>
      <c r="M992">
        <f t="shared" si="44"/>
        <v>0</v>
      </c>
    </row>
    <row r="993" spans="2:13" x14ac:dyDescent="0.3">
      <c r="B993" s="2"/>
      <c r="G993" t="e">
        <f>VLOOKUP(A993,'[1]Parkrun PBs'!A:B,2,FALSE)</f>
        <v>#N/A</v>
      </c>
      <c r="J993" s="38" t="str">
        <f t="shared" si="42"/>
        <v xml:space="preserve"> </v>
      </c>
      <c r="K993">
        <f t="shared" si="43"/>
        <v>0</v>
      </c>
      <c r="M993">
        <f t="shared" si="44"/>
        <v>0</v>
      </c>
    </row>
    <row r="994" spans="2:13" x14ac:dyDescent="0.3">
      <c r="B994" s="2"/>
      <c r="G994" t="e">
        <f>VLOOKUP(A994,'[1]Parkrun PBs'!A:B,2,FALSE)</f>
        <v>#N/A</v>
      </c>
      <c r="J994" s="38" t="str">
        <f t="shared" si="42"/>
        <v xml:space="preserve"> </v>
      </c>
      <c r="K994">
        <f t="shared" si="43"/>
        <v>0</v>
      </c>
      <c r="M994">
        <f t="shared" si="44"/>
        <v>0</v>
      </c>
    </row>
    <row r="995" spans="2:13" x14ac:dyDescent="0.3">
      <c r="B995" s="2"/>
      <c r="G995" t="e">
        <f>VLOOKUP(A995,'[1]Parkrun PBs'!A:B,2,FALSE)</f>
        <v>#N/A</v>
      </c>
      <c r="J995" s="38" t="str">
        <f t="shared" si="42"/>
        <v xml:space="preserve"> </v>
      </c>
      <c r="K995">
        <f t="shared" si="43"/>
        <v>0</v>
      </c>
      <c r="M995">
        <f t="shared" si="44"/>
        <v>0</v>
      </c>
    </row>
    <row r="996" spans="2:13" x14ac:dyDescent="0.3">
      <c r="B996" s="2"/>
      <c r="G996" t="e">
        <f>VLOOKUP(A996,'[1]Parkrun PBs'!A:B,2,FALSE)</f>
        <v>#N/A</v>
      </c>
      <c r="J996" s="38" t="str">
        <f t="shared" si="42"/>
        <v xml:space="preserve"> </v>
      </c>
      <c r="K996">
        <f t="shared" si="43"/>
        <v>0</v>
      </c>
      <c r="M996">
        <f t="shared" si="44"/>
        <v>0</v>
      </c>
    </row>
    <row r="997" spans="2:13" x14ac:dyDescent="0.3">
      <c r="B997" s="2"/>
      <c r="G997" t="e">
        <f>VLOOKUP(A997,'[1]Parkrun PBs'!A:B,2,FALSE)</f>
        <v>#N/A</v>
      </c>
      <c r="J997" s="38" t="str">
        <f t="shared" si="42"/>
        <v xml:space="preserve"> </v>
      </c>
      <c r="K997">
        <f t="shared" si="43"/>
        <v>0</v>
      </c>
      <c r="M997">
        <f t="shared" si="44"/>
        <v>0</v>
      </c>
    </row>
    <row r="998" spans="2:13" x14ac:dyDescent="0.3">
      <c r="B998" s="2"/>
      <c r="G998" t="e">
        <f>VLOOKUP(A998,'[1]Parkrun PBs'!A:B,2,FALSE)</f>
        <v>#N/A</v>
      </c>
      <c r="J998" s="38" t="str">
        <f t="shared" si="42"/>
        <v xml:space="preserve"> </v>
      </c>
      <c r="K998">
        <f t="shared" si="43"/>
        <v>0</v>
      </c>
      <c r="M998">
        <f t="shared" si="44"/>
        <v>0</v>
      </c>
    </row>
    <row r="999" spans="2:13" x14ac:dyDescent="0.3">
      <c r="B999" s="2"/>
      <c r="G999" t="e">
        <f>VLOOKUP(A999,'[1]Parkrun PBs'!A:B,2,FALSE)</f>
        <v>#N/A</v>
      </c>
      <c r="J999" s="38" t="str">
        <f t="shared" si="42"/>
        <v xml:space="preserve"> </v>
      </c>
      <c r="K999">
        <f t="shared" si="43"/>
        <v>0</v>
      </c>
      <c r="M999">
        <f t="shared" si="44"/>
        <v>0</v>
      </c>
    </row>
    <row r="1000" spans="2:13" x14ac:dyDescent="0.3">
      <c r="B1000" s="2"/>
      <c r="G1000" t="e">
        <f>VLOOKUP(A1000,'[1]Parkrun PBs'!A:B,2,FALSE)</f>
        <v>#N/A</v>
      </c>
      <c r="J1000" s="38" t="str">
        <f t="shared" si="42"/>
        <v xml:space="preserve"> </v>
      </c>
      <c r="K1000">
        <f t="shared" si="43"/>
        <v>0</v>
      </c>
      <c r="M1000">
        <f t="shared" si="44"/>
        <v>0</v>
      </c>
    </row>
    <row r="1001" spans="2:13" x14ac:dyDescent="0.3">
      <c r="B1001" s="2"/>
      <c r="G1001" t="e">
        <f>VLOOKUP(A1001,'[1]Parkrun PBs'!A:B,2,FALSE)</f>
        <v>#N/A</v>
      </c>
      <c r="J1001" s="38" t="str">
        <f t="shared" si="42"/>
        <v xml:space="preserve"> </v>
      </c>
      <c r="K1001">
        <f t="shared" si="43"/>
        <v>0</v>
      </c>
      <c r="M1001">
        <f t="shared" si="44"/>
        <v>0</v>
      </c>
    </row>
    <row r="1002" spans="2:13" x14ac:dyDescent="0.3">
      <c r="B1002" s="2"/>
      <c r="G1002" t="e">
        <f>VLOOKUP(A1002,'[1]Parkrun PBs'!A:B,2,FALSE)</f>
        <v>#N/A</v>
      </c>
      <c r="J1002" s="38" t="str">
        <f t="shared" si="42"/>
        <v xml:space="preserve"> </v>
      </c>
      <c r="K1002">
        <f t="shared" si="43"/>
        <v>0</v>
      </c>
      <c r="M1002">
        <f t="shared" si="44"/>
        <v>0</v>
      </c>
    </row>
    <row r="1003" spans="2:13" x14ac:dyDescent="0.3">
      <c r="B1003" s="2"/>
      <c r="G1003" t="e">
        <f>VLOOKUP(A1003,'[1]Parkrun PBs'!A:B,2,FALSE)</f>
        <v>#N/A</v>
      </c>
      <c r="J1003" s="38" t="str">
        <f t="shared" si="42"/>
        <v xml:space="preserve"> </v>
      </c>
      <c r="K1003">
        <f t="shared" si="43"/>
        <v>0</v>
      </c>
      <c r="M1003">
        <f t="shared" si="44"/>
        <v>0</v>
      </c>
    </row>
    <row r="1004" spans="2:13" x14ac:dyDescent="0.3">
      <c r="B1004" s="2"/>
      <c r="G1004" t="e">
        <f>VLOOKUP(A1004,'[1]Parkrun PBs'!A:B,2,FALSE)</f>
        <v>#N/A</v>
      </c>
      <c r="J1004" s="38" t="str">
        <f t="shared" si="42"/>
        <v xml:space="preserve"> </v>
      </c>
      <c r="K1004">
        <f t="shared" si="43"/>
        <v>0</v>
      </c>
      <c r="M1004">
        <f t="shared" si="44"/>
        <v>0</v>
      </c>
    </row>
    <row r="1005" spans="2:13" x14ac:dyDescent="0.3">
      <c r="B1005" s="2"/>
      <c r="G1005" t="e">
        <f>VLOOKUP(A1005,'[1]Parkrun PBs'!A:B,2,FALSE)</f>
        <v>#N/A</v>
      </c>
      <c r="J1005" s="38" t="str">
        <f t="shared" si="42"/>
        <v xml:space="preserve"> </v>
      </c>
      <c r="K1005">
        <f t="shared" si="43"/>
        <v>0</v>
      </c>
      <c r="M1005">
        <f t="shared" si="44"/>
        <v>0</v>
      </c>
    </row>
    <row r="1006" spans="2:13" x14ac:dyDescent="0.3">
      <c r="B1006" s="2"/>
      <c r="G1006" t="e">
        <f>VLOOKUP(A1006,'[1]Parkrun PBs'!A:B,2,FALSE)</f>
        <v>#N/A</v>
      </c>
      <c r="J1006" s="38" t="str">
        <f t="shared" si="42"/>
        <v xml:space="preserve"> </v>
      </c>
      <c r="K1006">
        <f t="shared" si="43"/>
        <v>0</v>
      </c>
      <c r="M1006">
        <f t="shared" si="44"/>
        <v>0</v>
      </c>
    </row>
    <row r="1007" spans="2:13" x14ac:dyDescent="0.3">
      <c r="B1007" s="2"/>
      <c r="G1007" t="e">
        <f>VLOOKUP(A1007,'[1]Parkrun PBs'!A:B,2,FALSE)</f>
        <v>#N/A</v>
      </c>
      <c r="J1007" s="38" t="str">
        <f t="shared" si="42"/>
        <v xml:space="preserve"> </v>
      </c>
      <c r="K1007">
        <f t="shared" si="43"/>
        <v>0</v>
      </c>
      <c r="M1007">
        <f t="shared" si="44"/>
        <v>0</v>
      </c>
    </row>
    <row r="1008" spans="2:13" x14ac:dyDescent="0.3">
      <c r="B1008" s="2"/>
      <c r="G1008" t="e">
        <f>VLOOKUP(A1008,'[1]Parkrun PBs'!A:B,2,FALSE)</f>
        <v>#N/A</v>
      </c>
      <c r="J1008" s="38" t="str">
        <f t="shared" si="42"/>
        <v xml:space="preserve"> </v>
      </c>
      <c r="K1008">
        <f t="shared" si="43"/>
        <v>0</v>
      </c>
      <c r="M1008">
        <f t="shared" si="44"/>
        <v>0</v>
      </c>
    </row>
    <row r="1009" spans="2:13" x14ac:dyDescent="0.3">
      <c r="B1009" s="2"/>
      <c r="G1009" t="e">
        <f>VLOOKUP(A1009,'[1]Parkrun PBs'!A:B,2,FALSE)</f>
        <v>#N/A</v>
      </c>
      <c r="J1009" s="38" t="str">
        <f t="shared" si="42"/>
        <v xml:space="preserve"> </v>
      </c>
      <c r="K1009">
        <f t="shared" si="43"/>
        <v>0</v>
      </c>
      <c r="M1009">
        <f t="shared" si="44"/>
        <v>0</v>
      </c>
    </row>
    <row r="1010" spans="2:13" x14ac:dyDescent="0.3">
      <c r="B1010" s="2"/>
      <c r="G1010" t="e">
        <f>VLOOKUP(A1010,'[1]Parkrun PBs'!A:B,2,FALSE)</f>
        <v>#N/A</v>
      </c>
      <c r="J1010" s="38" t="str">
        <f t="shared" si="42"/>
        <v xml:space="preserve"> </v>
      </c>
      <c r="K1010">
        <f t="shared" si="43"/>
        <v>0</v>
      </c>
      <c r="M1010">
        <f t="shared" si="44"/>
        <v>0</v>
      </c>
    </row>
    <row r="1011" spans="2:13" x14ac:dyDescent="0.3">
      <c r="B1011" s="2"/>
      <c r="G1011" t="e">
        <f>VLOOKUP(A1011,'[1]Parkrun PBs'!A:B,2,FALSE)</f>
        <v>#N/A</v>
      </c>
      <c r="J1011" s="38" t="str">
        <f t="shared" si="42"/>
        <v xml:space="preserve"> </v>
      </c>
      <c r="K1011">
        <f t="shared" si="43"/>
        <v>0</v>
      </c>
      <c r="M1011">
        <f t="shared" si="44"/>
        <v>0</v>
      </c>
    </row>
    <row r="1012" spans="2:13" x14ac:dyDescent="0.3">
      <c r="B1012" s="2"/>
      <c r="G1012" t="e">
        <f>VLOOKUP(A1012,'[1]Parkrun PBs'!A:B,2,FALSE)</f>
        <v>#N/A</v>
      </c>
      <c r="J1012" s="38" t="str">
        <f t="shared" si="42"/>
        <v xml:space="preserve"> </v>
      </c>
      <c r="K1012">
        <f t="shared" si="43"/>
        <v>0</v>
      </c>
      <c r="M1012">
        <f t="shared" si="44"/>
        <v>0</v>
      </c>
    </row>
    <row r="1013" spans="2:13" x14ac:dyDescent="0.3">
      <c r="B1013" s="2"/>
      <c r="G1013" t="e">
        <f>VLOOKUP(A1013,'[1]Parkrun PBs'!A:B,2,FALSE)</f>
        <v>#N/A</v>
      </c>
      <c r="J1013" s="38" t="str">
        <f t="shared" si="42"/>
        <v xml:space="preserve"> </v>
      </c>
      <c r="K1013">
        <f t="shared" si="43"/>
        <v>0</v>
      </c>
      <c r="M1013">
        <f t="shared" si="44"/>
        <v>0</v>
      </c>
    </row>
    <row r="1014" spans="2:13" x14ac:dyDescent="0.3">
      <c r="B1014" s="2"/>
      <c r="G1014" t="e">
        <f>VLOOKUP(A1014,'[1]Parkrun PBs'!A:B,2,FALSE)</f>
        <v>#N/A</v>
      </c>
      <c r="J1014" s="38" t="str">
        <f t="shared" si="42"/>
        <v xml:space="preserve"> </v>
      </c>
      <c r="K1014">
        <f t="shared" si="43"/>
        <v>0</v>
      </c>
      <c r="M1014">
        <f t="shared" si="44"/>
        <v>0</v>
      </c>
    </row>
    <row r="1015" spans="2:13" x14ac:dyDescent="0.3">
      <c r="B1015" s="2"/>
      <c r="G1015" t="e">
        <f>VLOOKUP(A1015,'[1]Parkrun PBs'!A:B,2,FALSE)</f>
        <v>#N/A</v>
      </c>
      <c r="J1015" s="38" t="str">
        <f t="shared" si="42"/>
        <v xml:space="preserve"> </v>
      </c>
      <c r="K1015">
        <f t="shared" si="43"/>
        <v>0</v>
      </c>
      <c r="M1015">
        <f t="shared" si="44"/>
        <v>0</v>
      </c>
    </row>
    <row r="1016" spans="2:13" x14ac:dyDescent="0.3">
      <c r="B1016" s="2"/>
      <c r="G1016" t="e">
        <f>VLOOKUP(A1016,'[1]Parkrun PBs'!A:B,2,FALSE)</f>
        <v>#N/A</v>
      </c>
      <c r="J1016" s="38" t="str">
        <f t="shared" si="42"/>
        <v xml:space="preserve"> </v>
      </c>
      <c r="K1016">
        <f t="shared" si="43"/>
        <v>0</v>
      </c>
      <c r="M1016">
        <f t="shared" si="44"/>
        <v>0</v>
      </c>
    </row>
    <row r="1017" spans="2:13" x14ac:dyDescent="0.3">
      <c r="B1017" s="2"/>
      <c r="G1017" t="e">
        <f>VLOOKUP(A1017,'[1]Parkrun PBs'!A:B,2,FALSE)</f>
        <v>#N/A</v>
      </c>
      <c r="J1017" s="38" t="str">
        <f t="shared" si="42"/>
        <v xml:space="preserve"> </v>
      </c>
      <c r="K1017">
        <f t="shared" si="43"/>
        <v>0</v>
      </c>
      <c r="M1017">
        <f t="shared" si="44"/>
        <v>0</v>
      </c>
    </row>
    <row r="1018" spans="2:13" x14ac:dyDescent="0.3">
      <c r="B1018" s="2"/>
      <c r="G1018" t="e">
        <f>VLOOKUP(A1018,'[1]Parkrun PBs'!A:B,2,FALSE)</f>
        <v>#N/A</v>
      </c>
      <c r="J1018" s="38" t="str">
        <f t="shared" si="42"/>
        <v xml:space="preserve"> </v>
      </c>
      <c r="K1018">
        <f t="shared" si="43"/>
        <v>0</v>
      </c>
      <c r="M1018">
        <f t="shared" si="44"/>
        <v>0</v>
      </c>
    </row>
    <row r="1019" spans="2:13" x14ac:dyDescent="0.3">
      <c r="B1019" s="2"/>
      <c r="G1019" t="e">
        <f>VLOOKUP(A1019,'[1]Parkrun PBs'!A:B,2,FALSE)</f>
        <v>#N/A</v>
      </c>
      <c r="J1019" s="38" t="str">
        <f t="shared" si="42"/>
        <v xml:space="preserve"> </v>
      </c>
      <c r="K1019">
        <f t="shared" si="43"/>
        <v>0</v>
      </c>
      <c r="M1019">
        <f t="shared" si="44"/>
        <v>0</v>
      </c>
    </row>
    <row r="1020" spans="2:13" x14ac:dyDescent="0.3">
      <c r="B1020" s="2"/>
      <c r="G1020" t="e">
        <f>VLOOKUP(A1020,'[1]Parkrun PBs'!A:B,2,FALSE)</f>
        <v>#N/A</v>
      </c>
      <c r="J1020" s="38" t="str">
        <f t="shared" ref="J1020:J1083" si="45">IF(H1020="Y",IF(I1020="Y","FIRST TIMER","NEW PB")," ")</f>
        <v xml:space="preserve"> </v>
      </c>
      <c r="K1020">
        <f t="shared" ref="K1020:K1083" si="46">IF(H1020="Y",1,0)-IF(I1020="Y",1,0)</f>
        <v>0</v>
      </c>
      <c r="M1020">
        <f t="shared" ref="M1020:M1083" si="47">SUM(D1020:F1020,K1020:L1020)</f>
        <v>0</v>
      </c>
    </row>
    <row r="1021" spans="2:13" x14ac:dyDescent="0.3">
      <c r="B1021" s="2"/>
      <c r="G1021" t="e">
        <f>VLOOKUP(A1021,'[1]Parkrun PBs'!A:B,2,FALSE)</f>
        <v>#N/A</v>
      </c>
      <c r="J1021" s="38" t="str">
        <f t="shared" si="45"/>
        <v xml:space="preserve"> </v>
      </c>
      <c r="K1021">
        <f t="shared" si="46"/>
        <v>0</v>
      </c>
      <c r="M1021">
        <f t="shared" si="47"/>
        <v>0</v>
      </c>
    </row>
    <row r="1022" spans="2:13" x14ac:dyDescent="0.3">
      <c r="B1022" s="2"/>
      <c r="G1022" t="e">
        <f>VLOOKUP(A1022,'[1]Parkrun PBs'!A:B,2,FALSE)</f>
        <v>#N/A</v>
      </c>
      <c r="J1022" s="38" t="str">
        <f t="shared" si="45"/>
        <v xml:space="preserve"> </v>
      </c>
      <c r="K1022">
        <f t="shared" si="46"/>
        <v>0</v>
      </c>
      <c r="M1022">
        <f t="shared" si="47"/>
        <v>0</v>
      </c>
    </row>
    <row r="1023" spans="2:13" x14ac:dyDescent="0.3">
      <c r="B1023" s="2"/>
      <c r="G1023" t="e">
        <f>VLOOKUP(A1023,'[1]Parkrun PBs'!A:B,2,FALSE)</f>
        <v>#N/A</v>
      </c>
      <c r="J1023" s="38" t="str">
        <f t="shared" si="45"/>
        <v xml:space="preserve"> </v>
      </c>
      <c r="K1023">
        <f t="shared" si="46"/>
        <v>0</v>
      </c>
      <c r="M1023">
        <f t="shared" si="47"/>
        <v>0</v>
      </c>
    </row>
    <row r="1024" spans="2:13" x14ac:dyDescent="0.3">
      <c r="B1024" s="2"/>
      <c r="G1024" t="e">
        <f>VLOOKUP(A1024,'[1]Parkrun PBs'!A:B,2,FALSE)</f>
        <v>#N/A</v>
      </c>
      <c r="J1024" s="38" t="str">
        <f t="shared" si="45"/>
        <v xml:space="preserve"> </v>
      </c>
      <c r="K1024">
        <f t="shared" si="46"/>
        <v>0</v>
      </c>
      <c r="M1024">
        <f t="shared" si="47"/>
        <v>0</v>
      </c>
    </row>
    <row r="1025" spans="2:13" x14ac:dyDescent="0.3">
      <c r="B1025" s="2"/>
      <c r="G1025" t="e">
        <f>VLOOKUP(A1025,'[1]Parkrun PBs'!A:B,2,FALSE)</f>
        <v>#N/A</v>
      </c>
      <c r="J1025" s="38" t="str">
        <f t="shared" si="45"/>
        <v xml:space="preserve"> </v>
      </c>
      <c r="K1025">
        <f t="shared" si="46"/>
        <v>0</v>
      </c>
      <c r="M1025">
        <f t="shared" si="47"/>
        <v>0</v>
      </c>
    </row>
    <row r="1026" spans="2:13" x14ac:dyDescent="0.3">
      <c r="B1026" s="2"/>
      <c r="G1026" t="e">
        <f>VLOOKUP(A1026,'[1]Parkrun PBs'!A:B,2,FALSE)</f>
        <v>#N/A</v>
      </c>
      <c r="J1026" s="38" t="str">
        <f t="shared" si="45"/>
        <v xml:space="preserve"> </v>
      </c>
      <c r="K1026">
        <f t="shared" si="46"/>
        <v>0</v>
      </c>
      <c r="M1026">
        <f t="shared" si="47"/>
        <v>0</v>
      </c>
    </row>
    <row r="1027" spans="2:13" x14ac:dyDescent="0.3">
      <c r="B1027" s="2"/>
      <c r="G1027" t="e">
        <f>VLOOKUP(A1027,'[1]Parkrun PBs'!A:B,2,FALSE)</f>
        <v>#N/A</v>
      </c>
      <c r="J1027" s="38" t="str">
        <f t="shared" si="45"/>
        <v xml:space="preserve"> </v>
      </c>
      <c r="K1027">
        <f t="shared" si="46"/>
        <v>0</v>
      </c>
      <c r="M1027">
        <f t="shared" si="47"/>
        <v>0</v>
      </c>
    </row>
    <row r="1028" spans="2:13" x14ac:dyDescent="0.3">
      <c r="B1028" s="2"/>
      <c r="G1028" t="e">
        <f>VLOOKUP(A1028,'[1]Parkrun PBs'!A:B,2,FALSE)</f>
        <v>#N/A</v>
      </c>
      <c r="J1028" s="38" t="str">
        <f t="shared" si="45"/>
        <v xml:space="preserve"> </v>
      </c>
      <c r="K1028">
        <f t="shared" si="46"/>
        <v>0</v>
      </c>
      <c r="M1028">
        <f t="shared" si="47"/>
        <v>0</v>
      </c>
    </row>
    <row r="1029" spans="2:13" x14ac:dyDescent="0.3">
      <c r="B1029" s="2"/>
      <c r="G1029" t="e">
        <f>VLOOKUP(A1029,'[1]Parkrun PBs'!A:B,2,FALSE)</f>
        <v>#N/A</v>
      </c>
      <c r="J1029" s="38" t="str">
        <f t="shared" si="45"/>
        <v xml:space="preserve"> </v>
      </c>
      <c r="K1029">
        <f t="shared" si="46"/>
        <v>0</v>
      </c>
      <c r="M1029">
        <f t="shared" si="47"/>
        <v>0</v>
      </c>
    </row>
    <row r="1030" spans="2:13" x14ac:dyDescent="0.3">
      <c r="B1030" s="2"/>
      <c r="G1030" t="e">
        <f>VLOOKUP(A1030,'[1]Parkrun PBs'!A:B,2,FALSE)</f>
        <v>#N/A</v>
      </c>
      <c r="J1030" s="38" t="str">
        <f t="shared" si="45"/>
        <v xml:space="preserve"> </v>
      </c>
      <c r="K1030">
        <f t="shared" si="46"/>
        <v>0</v>
      </c>
      <c r="M1030">
        <f t="shared" si="47"/>
        <v>0</v>
      </c>
    </row>
    <row r="1031" spans="2:13" x14ac:dyDescent="0.3">
      <c r="B1031" s="2"/>
      <c r="G1031" t="e">
        <f>VLOOKUP(A1031,'[1]Parkrun PBs'!A:B,2,FALSE)</f>
        <v>#N/A</v>
      </c>
      <c r="J1031" s="38" t="str">
        <f t="shared" si="45"/>
        <v xml:space="preserve"> </v>
      </c>
      <c r="K1031">
        <f t="shared" si="46"/>
        <v>0</v>
      </c>
      <c r="M1031">
        <f t="shared" si="47"/>
        <v>0</v>
      </c>
    </row>
    <row r="1032" spans="2:13" x14ac:dyDescent="0.3">
      <c r="B1032" s="2"/>
      <c r="G1032" t="e">
        <f>VLOOKUP(A1032,'[1]Parkrun PBs'!A:B,2,FALSE)</f>
        <v>#N/A</v>
      </c>
      <c r="J1032" s="38" t="str">
        <f t="shared" si="45"/>
        <v xml:space="preserve"> </v>
      </c>
      <c r="K1032">
        <f t="shared" si="46"/>
        <v>0</v>
      </c>
      <c r="M1032">
        <f t="shared" si="47"/>
        <v>0</v>
      </c>
    </row>
    <row r="1033" spans="2:13" x14ac:dyDescent="0.3">
      <c r="B1033" s="2"/>
      <c r="G1033" t="e">
        <f>VLOOKUP(A1033,'[1]Parkrun PBs'!A:B,2,FALSE)</f>
        <v>#N/A</v>
      </c>
      <c r="J1033" s="38" t="str">
        <f t="shared" si="45"/>
        <v xml:space="preserve"> </v>
      </c>
      <c r="K1033">
        <f t="shared" si="46"/>
        <v>0</v>
      </c>
      <c r="M1033">
        <f t="shared" si="47"/>
        <v>0</v>
      </c>
    </row>
    <row r="1034" spans="2:13" x14ac:dyDescent="0.3">
      <c r="B1034" s="2"/>
      <c r="G1034" t="e">
        <f>VLOOKUP(A1034,'[1]Parkrun PBs'!A:B,2,FALSE)</f>
        <v>#N/A</v>
      </c>
      <c r="J1034" s="38" t="str">
        <f t="shared" si="45"/>
        <v xml:space="preserve"> </v>
      </c>
      <c r="K1034">
        <f t="shared" si="46"/>
        <v>0</v>
      </c>
      <c r="M1034">
        <f t="shared" si="47"/>
        <v>0</v>
      </c>
    </row>
    <row r="1035" spans="2:13" x14ac:dyDescent="0.3">
      <c r="B1035" s="2"/>
      <c r="G1035" t="e">
        <f>VLOOKUP(A1035,'[1]Parkrun PBs'!A:B,2,FALSE)</f>
        <v>#N/A</v>
      </c>
      <c r="J1035" s="38" t="str">
        <f t="shared" si="45"/>
        <v xml:space="preserve"> </v>
      </c>
      <c r="K1035">
        <f t="shared" si="46"/>
        <v>0</v>
      </c>
      <c r="M1035">
        <f t="shared" si="47"/>
        <v>0</v>
      </c>
    </row>
    <row r="1036" spans="2:13" x14ac:dyDescent="0.3">
      <c r="B1036" s="2"/>
      <c r="G1036" t="e">
        <f>VLOOKUP(A1036,'[1]Parkrun PBs'!A:B,2,FALSE)</f>
        <v>#N/A</v>
      </c>
      <c r="J1036" s="38" t="str">
        <f t="shared" si="45"/>
        <v xml:space="preserve"> </v>
      </c>
      <c r="K1036">
        <f t="shared" si="46"/>
        <v>0</v>
      </c>
      <c r="M1036">
        <f t="shared" si="47"/>
        <v>0</v>
      </c>
    </row>
    <row r="1037" spans="2:13" x14ac:dyDescent="0.3">
      <c r="B1037" s="2"/>
      <c r="G1037" t="e">
        <f>VLOOKUP(A1037,'[1]Parkrun PBs'!A:B,2,FALSE)</f>
        <v>#N/A</v>
      </c>
      <c r="J1037" s="38" t="str">
        <f t="shared" si="45"/>
        <v xml:space="preserve"> </v>
      </c>
      <c r="K1037">
        <f t="shared" si="46"/>
        <v>0</v>
      </c>
      <c r="M1037">
        <f t="shared" si="47"/>
        <v>0</v>
      </c>
    </row>
    <row r="1038" spans="2:13" x14ac:dyDescent="0.3">
      <c r="B1038" s="2"/>
      <c r="G1038" t="e">
        <f>VLOOKUP(A1038,'[1]Parkrun PBs'!A:B,2,FALSE)</f>
        <v>#N/A</v>
      </c>
      <c r="J1038" s="38" t="str">
        <f t="shared" si="45"/>
        <v xml:space="preserve"> </v>
      </c>
      <c r="K1038">
        <f t="shared" si="46"/>
        <v>0</v>
      </c>
      <c r="M1038">
        <f t="shared" si="47"/>
        <v>0</v>
      </c>
    </row>
    <row r="1039" spans="2:13" x14ac:dyDescent="0.3">
      <c r="B1039" s="2"/>
      <c r="G1039" t="e">
        <f>VLOOKUP(A1039,'[1]Parkrun PBs'!A:B,2,FALSE)</f>
        <v>#N/A</v>
      </c>
      <c r="J1039" s="38" t="str">
        <f t="shared" si="45"/>
        <v xml:space="preserve"> </v>
      </c>
      <c r="K1039">
        <f t="shared" si="46"/>
        <v>0</v>
      </c>
      <c r="M1039">
        <f t="shared" si="47"/>
        <v>0</v>
      </c>
    </row>
    <row r="1040" spans="2:13" x14ac:dyDescent="0.3">
      <c r="B1040" s="2"/>
      <c r="G1040" t="e">
        <f>VLOOKUP(A1040,'[1]Parkrun PBs'!A:B,2,FALSE)</f>
        <v>#N/A</v>
      </c>
      <c r="J1040" s="38" t="str">
        <f t="shared" si="45"/>
        <v xml:space="preserve"> </v>
      </c>
      <c r="K1040">
        <f t="shared" si="46"/>
        <v>0</v>
      </c>
      <c r="M1040">
        <f t="shared" si="47"/>
        <v>0</v>
      </c>
    </row>
    <row r="1041" spans="2:13" x14ac:dyDescent="0.3">
      <c r="B1041" s="2"/>
      <c r="G1041" t="e">
        <f>VLOOKUP(A1041,'[1]Parkrun PBs'!A:B,2,FALSE)</f>
        <v>#N/A</v>
      </c>
      <c r="J1041" s="38" t="str">
        <f t="shared" si="45"/>
        <v xml:space="preserve"> </v>
      </c>
      <c r="K1041">
        <f t="shared" si="46"/>
        <v>0</v>
      </c>
      <c r="M1041">
        <f t="shared" si="47"/>
        <v>0</v>
      </c>
    </row>
    <row r="1042" spans="2:13" x14ac:dyDescent="0.3">
      <c r="B1042" s="2"/>
      <c r="G1042" t="e">
        <f>VLOOKUP(A1042,'[1]Parkrun PBs'!A:B,2,FALSE)</f>
        <v>#N/A</v>
      </c>
      <c r="J1042" s="38" t="str">
        <f t="shared" si="45"/>
        <v xml:space="preserve"> </v>
      </c>
      <c r="K1042">
        <f t="shared" si="46"/>
        <v>0</v>
      </c>
      <c r="M1042">
        <f t="shared" si="47"/>
        <v>0</v>
      </c>
    </row>
    <row r="1043" spans="2:13" x14ac:dyDescent="0.3">
      <c r="B1043" s="2"/>
      <c r="G1043" t="e">
        <f>VLOOKUP(A1043,'[1]Parkrun PBs'!A:B,2,FALSE)</f>
        <v>#N/A</v>
      </c>
      <c r="J1043" s="38" t="str">
        <f t="shared" si="45"/>
        <v xml:space="preserve"> </v>
      </c>
      <c r="K1043">
        <f t="shared" si="46"/>
        <v>0</v>
      </c>
      <c r="M1043">
        <f t="shared" si="47"/>
        <v>0</v>
      </c>
    </row>
    <row r="1044" spans="2:13" x14ac:dyDescent="0.3">
      <c r="B1044" s="2"/>
      <c r="G1044" t="e">
        <f>VLOOKUP(A1044,'[1]Parkrun PBs'!A:B,2,FALSE)</f>
        <v>#N/A</v>
      </c>
      <c r="J1044" s="38" t="str">
        <f t="shared" si="45"/>
        <v xml:space="preserve"> </v>
      </c>
      <c r="K1044">
        <f t="shared" si="46"/>
        <v>0</v>
      </c>
      <c r="M1044">
        <f t="shared" si="47"/>
        <v>0</v>
      </c>
    </row>
    <row r="1045" spans="2:13" x14ac:dyDescent="0.3">
      <c r="B1045" s="2"/>
      <c r="G1045" t="e">
        <f>VLOOKUP(A1045,'[1]Parkrun PBs'!A:B,2,FALSE)</f>
        <v>#N/A</v>
      </c>
      <c r="J1045" s="38" t="str">
        <f t="shared" si="45"/>
        <v xml:space="preserve"> </v>
      </c>
      <c r="K1045">
        <f t="shared" si="46"/>
        <v>0</v>
      </c>
      <c r="M1045">
        <f t="shared" si="47"/>
        <v>0</v>
      </c>
    </row>
    <row r="1046" spans="2:13" x14ac:dyDescent="0.3">
      <c r="B1046" s="2"/>
      <c r="G1046" t="e">
        <f>VLOOKUP(A1046,'[1]Parkrun PBs'!A:B,2,FALSE)</f>
        <v>#N/A</v>
      </c>
      <c r="J1046" s="38" t="str">
        <f t="shared" si="45"/>
        <v xml:space="preserve"> </v>
      </c>
      <c r="K1046">
        <f t="shared" si="46"/>
        <v>0</v>
      </c>
      <c r="M1046">
        <f t="shared" si="47"/>
        <v>0</v>
      </c>
    </row>
    <row r="1047" spans="2:13" x14ac:dyDescent="0.3">
      <c r="B1047" s="2"/>
      <c r="G1047" t="e">
        <f>VLOOKUP(A1047,'[1]Parkrun PBs'!A:B,2,FALSE)</f>
        <v>#N/A</v>
      </c>
      <c r="J1047" s="38" t="str">
        <f t="shared" si="45"/>
        <v xml:space="preserve"> </v>
      </c>
      <c r="K1047">
        <f t="shared" si="46"/>
        <v>0</v>
      </c>
      <c r="M1047">
        <f t="shared" si="47"/>
        <v>0</v>
      </c>
    </row>
    <row r="1048" spans="2:13" x14ac:dyDescent="0.3">
      <c r="B1048" s="2"/>
      <c r="G1048" t="e">
        <f>VLOOKUP(A1048,'[1]Parkrun PBs'!A:B,2,FALSE)</f>
        <v>#N/A</v>
      </c>
      <c r="J1048" s="38" t="str">
        <f t="shared" si="45"/>
        <v xml:space="preserve"> </v>
      </c>
      <c r="K1048">
        <f t="shared" si="46"/>
        <v>0</v>
      </c>
      <c r="M1048">
        <f t="shared" si="47"/>
        <v>0</v>
      </c>
    </row>
    <row r="1049" spans="2:13" x14ac:dyDescent="0.3">
      <c r="B1049" s="2"/>
      <c r="G1049" t="e">
        <f>VLOOKUP(A1049,'[1]Parkrun PBs'!A:B,2,FALSE)</f>
        <v>#N/A</v>
      </c>
      <c r="J1049" s="38" t="str">
        <f t="shared" si="45"/>
        <v xml:space="preserve"> </v>
      </c>
      <c r="K1049">
        <f t="shared" si="46"/>
        <v>0</v>
      </c>
      <c r="M1049">
        <f t="shared" si="47"/>
        <v>0</v>
      </c>
    </row>
    <row r="1050" spans="2:13" x14ac:dyDescent="0.3">
      <c r="B1050" s="2"/>
      <c r="G1050" t="e">
        <f>VLOOKUP(A1050,'[1]Parkrun PBs'!A:B,2,FALSE)</f>
        <v>#N/A</v>
      </c>
      <c r="J1050" s="38" t="str">
        <f t="shared" si="45"/>
        <v xml:space="preserve"> </v>
      </c>
      <c r="K1050">
        <f t="shared" si="46"/>
        <v>0</v>
      </c>
      <c r="M1050">
        <f t="shared" si="47"/>
        <v>0</v>
      </c>
    </row>
    <row r="1051" spans="2:13" x14ac:dyDescent="0.3">
      <c r="B1051" s="2"/>
      <c r="G1051" t="e">
        <f>VLOOKUP(A1051,'[1]Parkrun PBs'!A:B,2,FALSE)</f>
        <v>#N/A</v>
      </c>
      <c r="J1051" s="38" t="str">
        <f t="shared" si="45"/>
        <v xml:space="preserve"> </v>
      </c>
      <c r="K1051">
        <f t="shared" si="46"/>
        <v>0</v>
      </c>
      <c r="M1051">
        <f t="shared" si="47"/>
        <v>0</v>
      </c>
    </row>
    <row r="1052" spans="2:13" x14ac:dyDescent="0.3">
      <c r="B1052" s="2"/>
      <c r="G1052" t="e">
        <f>VLOOKUP(A1052,'[1]Parkrun PBs'!A:B,2,FALSE)</f>
        <v>#N/A</v>
      </c>
      <c r="J1052" s="38" t="str">
        <f t="shared" si="45"/>
        <v xml:space="preserve"> </v>
      </c>
      <c r="K1052">
        <f t="shared" si="46"/>
        <v>0</v>
      </c>
      <c r="M1052">
        <f t="shared" si="47"/>
        <v>0</v>
      </c>
    </row>
    <row r="1053" spans="2:13" x14ac:dyDescent="0.3">
      <c r="B1053" s="2"/>
      <c r="G1053" t="e">
        <f>VLOOKUP(A1053,'[1]Parkrun PBs'!A:B,2,FALSE)</f>
        <v>#N/A</v>
      </c>
      <c r="J1053" s="38" t="str">
        <f t="shared" si="45"/>
        <v xml:space="preserve"> </v>
      </c>
      <c r="K1053">
        <f t="shared" si="46"/>
        <v>0</v>
      </c>
      <c r="M1053">
        <f t="shared" si="47"/>
        <v>0</v>
      </c>
    </row>
    <row r="1054" spans="2:13" x14ac:dyDescent="0.3">
      <c r="B1054" s="2"/>
      <c r="G1054" t="e">
        <f>VLOOKUP(A1054,'[1]Parkrun PBs'!A:B,2,FALSE)</f>
        <v>#N/A</v>
      </c>
      <c r="J1054" s="38" t="str">
        <f t="shared" si="45"/>
        <v xml:space="preserve"> </v>
      </c>
      <c r="K1054">
        <f t="shared" si="46"/>
        <v>0</v>
      </c>
      <c r="M1054">
        <f t="shared" si="47"/>
        <v>0</v>
      </c>
    </row>
    <row r="1055" spans="2:13" x14ac:dyDescent="0.3">
      <c r="B1055" s="2"/>
      <c r="G1055" t="e">
        <f>VLOOKUP(A1055,'[1]Parkrun PBs'!A:B,2,FALSE)</f>
        <v>#N/A</v>
      </c>
      <c r="J1055" s="38" t="str">
        <f t="shared" si="45"/>
        <v xml:space="preserve"> </v>
      </c>
      <c r="K1055">
        <f t="shared" si="46"/>
        <v>0</v>
      </c>
      <c r="M1055">
        <f t="shared" si="47"/>
        <v>0</v>
      </c>
    </row>
    <row r="1056" spans="2:13" x14ac:dyDescent="0.3">
      <c r="B1056" s="2"/>
      <c r="G1056" t="e">
        <f>VLOOKUP(A1056,'[1]Parkrun PBs'!A:B,2,FALSE)</f>
        <v>#N/A</v>
      </c>
      <c r="J1056" s="38" t="str">
        <f t="shared" si="45"/>
        <v xml:space="preserve"> </v>
      </c>
      <c r="K1056">
        <f t="shared" si="46"/>
        <v>0</v>
      </c>
      <c r="M1056">
        <f t="shared" si="47"/>
        <v>0</v>
      </c>
    </row>
    <row r="1057" spans="2:13" x14ac:dyDescent="0.3">
      <c r="B1057" s="2"/>
      <c r="G1057" t="e">
        <f>VLOOKUP(A1057,'[1]Parkrun PBs'!A:B,2,FALSE)</f>
        <v>#N/A</v>
      </c>
      <c r="J1057" s="38" t="str">
        <f t="shared" si="45"/>
        <v xml:space="preserve"> </v>
      </c>
      <c r="K1057">
        <f t="shared" si="46"/>
        <v>0</v>
      </c>
      <c r="M1057">
        <f t="shared" si="47"/>
        <v>0</v>
      </c>
    </row>
    <row r="1058" spans="2:13" x14ac:dyDescent="0.3">
      <c r="B1058" s="2"/>
      <c r="G1058" t="e">
        <f>VLOOKUP(A1058,'[1]Parkrun PBs'!A:B,2,FALSE)</f>
        <v>#N/A</v>
      </c>
      <c r="J1058" s="38" t="str">
        <f t="shared" si="45"/>
        <v xml:space="preserve"> </v>
      </c>
      <c r="K1058">
        <f t="shared" si="46"/>
        <v>0</v>
      </c>
      <c r="M1058">
        <f t="shared" si="47"/>
        <v>0</v>
      </c>
    </row>
    <row r="1059" spans="2:13" x14ac:dyDescent="0.3">
      <c r="B1059" s="2"/>
      <c r="G1059" t="e">
        <f>VLOOKUP(A1059,'[1]Parkrun PBs'!A:B,2,FALSE)</f>
        <v>#N/A</v>
      </c>
      <c r="J1059" s="38" t="str">
        <f t="shared" si="45"/>
        <v xml:space="preserve"> </v>
      </c>
      <c r="K1059">
        <f t="shared" si="46"/>
        <v>0</v>
      </c>
      <c r="M1059">
        <f t="shared" si="47"/>
        <v>0</v>
      </c>
    </row>
    <row r="1060" spans="2:13" x14ac:dyDescent="0.3">
      <c r="B1060" s="2"/>
      <c r="G1060" t="e">
        <f>VLOOKUP(A1060,'[1]Parkrun PBs'!A:B,2,FALSE)</f>
        <v>#N/A</v>
      </c>
      <c r="J1060" s="38" t="str">
        <f t="shared" si="45"/>
        <v xml:space="preserve"> </v>
      </c>
      <c r="K1060">
        <f t="shared" si="46"/>
        <v>0</v>
      </c>
      <c r="M1060">
        <f t="shared" si="47"/>
        <v>0</v>
      </c>
    </row>
    <row r="1061" spans="2:13" x14ac:dyDescent="0.3">
      <c r="B1061" s="2"/>
      <c r="G1061" t="e">
        <f>VLOOKUP(A1061,'[1]Parkrun PBs'!A:B,2,FALSE)</f>
        <v>#N/A</v>
      </c>
      <c r="J1061" s="38" t="str">
        <f t="shared" si="45"/>
        <v xml:space="preserve"> </v>
      </c>
      <c r="K1061">
        <f t="shared" si="46"/>
        <v>0</v>
      </c>
      <c r="M1061">
        <f t="shared" si="47"/>
        <v>0</v>
      </c>
    </row>
    <row r="1062" spans="2:13" x14ac:dyDescent="0.3">
      <c r="B1062" s="2"/>
      <c r="G1062" t="e">
        <f>VLOOKUP(A1062,'[1]Parkrun PBs'!A:B,2,FALSE)</f>
        <v>#N/A</v>
      </c>
      <c r="J1062" s="38" t="str">
        <f t="shared" si="45"/>
        <v xml:space="preserve"> </v>
      </c>
      <c r="K1062">
        <f t="shared" si="46"/>
        <v>0</v>
      </c>
      <c r="M1062">
        <f t="shared" si="47"/>
        <v>0</v>
      </c>
    </row>
    <row r="1063" spans="2:13" x14ac:dyDescent="0.3">
      <c r="B1063" s="2"/>
      <c r="C1063" s="40"/>
      <c r="G1063" t="e">
        <f>VLOOKUP(A1063,'[1]Parkrun PBs'!A:B,2,FALSE)</f>
        <v>#N/A</v>
      </c>
      <c r="J1063" s="38" t="str">
        <f t="shared" si="45"/>
        <v xml:space="preserve"> </v>
      </c>
      <c r="K1063">
        <f t="shared" si="46"/>
        <v>0</v>
      </c>
      <c r="M1063">
        <f t="shared" si="47"/>
        <v>0</v>
      </c>
    </row>
    <row r="1064" spans="2:13" x14ac:dyDescent="0.3">
      <c r="B1064" s="2"/>
      <c r="G1064" t="e">
        <f>VLOOKUP(A1064,'[1]Parkrun PBs'!A:B,2,FALSE)</f>
        <v>#N/A</v>
      </c>
      <c r="J1064" s="38" t="str">
        <f t="shared" si="45"/>
        <v xml:space="preserve"> </v>
      </c>
      <c r="K1064">
        <f t="shared" si="46"/>
        <v>0</v>
      </c>
      <c r="M1064">
        <f t="shared" si="47"/>
        <v>0</v>
      </c>
    </row>
    <row r="1065" spans="2:13" x14ac:dyDescent="0.3">
      <c r="B1065" s="2"/>
      <c r="G1065" t="e">
        <f>VLOOKUP(A1065,'[1]Parkrun PBs'!A:B,2,FALSE)</f>
        <v>#N/A</v>
      </c>
      <c r="J1065" s="38" t="str">
        <f t="shared" si="45"/>
        <v xml:space="preserve"> </v>
      </c>
      <c r="K1065">
        <f t="shared" si="46"/>
        <v>0</v>
      </c>
      <c r="M1065">
        <f t="shared" si="47"/>
        <v>0</v>
      </c>
    </row>
    <row r="1066" spans="2:13" x14ac:dyDescent="0.3">
      <c r="B1066" s="2"/>
      <c r="G1066" t="e">
        <f>VLOOKUP(A1066,'[1]Parkrun PBs'!A:B,2,FALSE)</f>
        <v>#N/A</v>
      </c>
      <c r="J1066" s="38" t="str">
        <f t="shared" si="45"/>
        <v xml:space="preserve"> </v>
      </c>
      <c r="K1066">
        <f t="shared" si="46"/>
        <v>0</v>
      </c>
      <c r="M1066">
        <f t="shared" si="47"/>
        <v>0</v>
      </c>
    </row>
    <row r="1067" spans="2:13" x14ac:dyDescent="0.3">
      <c r="B1067" s="2"/>
      <c r="G1067" t="e">
        <f>VLOOKUP(A1067,'[1]Parkrun PBs'!A:B,2,FALSE)</f>
        <v>#N/A</v>
      </c>
      <c r="J1067" s="38" t="str">
        <f t="shared" si="45"/>
        <v xml:space="preserve"> </v>
      </c>
      <c r="K1067">
        <f t="shared" si="46"/>
        <v>0</v>
      </c>
      <c r="M1067">
        <f t="shared" si="47"/>
        <v>0</v>
      </c>
    </row>
    <row r="1068" spans="2:13" x14ac:dyDescent="0.3">
      <c r="B1068" s="2"/>
      <c r="G1068" t="e">
        <f>VLOOKUP(A1068,'[1]Parkrun PBs'!A:B,2,FALSE)</f>
        <v>#N/A</v>
      </c>
      <c r="J1068" s="38" t="str">
        <f t="shared" si="45"/>
        <v xml:space="preserve"> </v>
      </c>
      <c r="K1068">
        <f t="shared" si="46"/>
        <v>0</v>
      </c>
      <c r="M1068">
        <f t="shared" si="47"/>
        <v>0</v>
      </c>
    </row>
    <row r="1069" spans="2:13" x14ac:dyDescent="0.3">
      <c r="B1069" s="2"/>
      <c r="G1069" t="e">
        <f>VLOOKUP(A1069,'[1]Parkrun PBs'!A:B,2,FALSE)</f>
        <v>#N/A</v>
      </c>
      <c r="J1069" s="38" t="str">
        <f t="shared" si="45"/>
        <v xml:space="preserve"> </v>
      </c>
      <c r="K1069">
        <f t="shared" si="46"/>
        <v>0</v>
      </c>
      <c r="M1069">
        <f t="shared" si="47"/>
        <v>0</v>
      </c>
    </row>
    <row r="1070" spans="2:13" x14ac:dyDescent="0.3">
      <c r="B1070" s="2"/>
      <c r="G1070" t="e">
        <f>VLOOKUP(A1070,'[1]Parkrun PBs'!A:B,2,FALSE)</f>
        <v>#N/A</v>
      </c>
      <c r="J1070" s="38" t="str">
        <f t="shared" si="45"/>
        <v xml:space="preserve"> </v>
      </c>
      <c r="K1070">
        <f t="shared" si="46"/>
        <v>0</v>
      </c>
      <c r="M1070">
        <f t="shared" si="47"/>
        <v>0</v>
      </c>
    </row>
    <row r="1071" spans="2:13" x14ac:dyDescent="0.3">
      <c r="B1071" s="2"/>
      <c r="G1071" t="e">
        <f>VLOOKUP(A1071,'[1]Parkrun PBs'!A:B,2,FALSE)</f>
        <v>#N/A</v>
      </c>
      <c r="J1071" s="38" t="str">
        <f t="shared" si="45"/>
        <v xml:space="preserve"> </v>
      </c>
      <c r="K1071">
        <f t="shared" si="46"/>
        <v>0</v>
      </c>
      <c r="M1071">
        <f t="shared" si="47"/>
        <v>0</v>
      </c>
    </row>
    <row r="1072" spans="2:13" x14ac:dyDescent="0.3">
      <c r="B1072" s="2"/>
      <c r="G1072" t="e">
        <f>VLOOKUP(A1072,'[1]Parkrun PBs'!A:B,2,FALSE)</f>
        <v>#N/A</v>
      </c>
      <c r="J1072" s="38" t="str">
        <f t="shared" si="45"/>
        <v xml:space="preserve"> </v>
      </c>
      <c r="K1072">
        <f t="shared" si="46"/>
        <v>0</v>
      </c>
      <c r="M1072">
        <f t="shared" si="47"/>
        <v>0</v>
      </c>
    </row>
    <row r="1073" spans="2:13" x14ac:dyDescent="0.3">
      <c r="B1073" s="2"/>
      <c r="G1073" t="e">
        <f>VLOOKUP(A1073,'[1]Parkrun PBs'!A:B,2,FALSE)</f>
        <v>#N/A</v>
      </c>
      <c r="J1073" s="38" t="str">
        <f t="shared" si="45"/>
        <v xml:space="preserve"> </v>
      </c>
      <c r="K1073">
        <f t="shared" si="46"/>
        <v>0</v>
      </c>
      <c r="M1073">
        <f t="shared" si="47"/>
        <v>0</v>
      </c>
    </row>
    <row r="1074" spans="2:13" x14ac:dyDescent="0.3">
      <c r="B1074" s="2"/>
      <c r="G1074" t="e">
        <f>VLOOKUP(A1074,'[1]Parkrun PBs'!A:B,2,FALSE)</f>
        <v>#N/A</v>
      </c>
      <c r="J1074" s="38" t="str">
        <f t="shared" si="45"/>
        <v xml:space="preserve"> </v>
      </c>
      <c r="K1074">
        <f t="shared" si="46"/>
        <v>0</v>
      </c>
      <c r="M1074">
        <f t="shared" si="47"/>
        <v>0</v>
      </c>
    </row>
    <row r="1075" spans="2:13" x14ac:dyDescent="0.3">
      <c r="B1075" s="2"/>
      <c r="G1075" t="e">
        <f>VLOOKUP(A1075,'[1]Parkrun PBs'!A:B,2,FALSE)</f>
        <v>#N/A</v>
      </c>
      <c r="J1075" s="38" t="str">
        <f t="shared" si="45"/>
        <v xml:space="preserve"> </v>
      </c>
      <c r="K1075">
        <f t="shared" si="46"/>
        <v>0</v>
      </c>
      <c r="M1075">
        <f t="shared" si="47"/>
        <v>0</v>
      </c>
    </row>
    <row r="1076" spans="2:13" x14ac:dyDescent="0.3">
      <c r="B1076" s="2"/>
      <c r="G1076" t="e">
        <f>VLOOKUP(A1076,'[1]Parkrun PBs'!A:B,2,FALSE)</f>
        <v>#N/A</v>
      </c>
      <c r="J1076" s="38" t="str">
        <f t="shared" si="45"/>
        <v xml:space="preserve"> </v>
      </c>
      <c r="K1076">
        <f t="shared" si="46"/>
        <v>0</v>
      </c>
      <c r="M1076">
        <f t="shared" si="47"/>
        <v>0</v>
      </c>
    </row>
    <row r="1077" spans="2:13" x14ac:dyDescent="0.3">
      <c r="B1077" s="2"/>
      <c r="G1077" t="e">
        <f>VLOOKUP(A1077,'[1]Parkrun PBs'!A:B,2,FALSE)</f>
        <v>#N/A</v>
      </c>
      <c r="J1077" s="38" t="str">
        <f t="shared" si="45"/>
        <v xml:space="preserve"> </v>
      </c>
      <c r="K1077">
        <f t="shared" si="46"/>
        <v>0</v>
      </c>
      <c r="M1077">
        <f t="shared" si="47"/>
        <v>0</v>
      </c>
    </row>
    <row r="1078" spans="2:13" x14ac:dyDescent="0.3">
      <c r="B1078" s="2"/>
      <c r="G1078" t="e">
        <f>VLOOKUP(A1078,'[1]Parkrun PBs'!A:B,2,FALSE)</f>
        <v>#N/A</v>
      </c>
      <c r="J1078" s="38" t="str">
        <f t="shared" si="45"/>
        <v xml:space="preserve"> </v>
      </c>
      <c r="K1078">
        <f t="shared" si="46"/>
        <v>0</v>
      </c>
      <c r="M1078">
        <f t="shared" si="47"/>
        <v>0</v>
      </c>
    </row>
    <row r="1079" spans="2:13" x14ac:dyDescent="0.3">
      <c r="B1079" s="2"/>
      <c r="G1079" t="e">
        <f>VLOOKUP(A1079,'[1]Parkrun PBs'!A:B,2,FALSE)</f>
        <v>#N/A</v>
      </c>
      <c r="J1079" s="38" t="str">
        <f t="shared" si="45"/>
        <v xml:space="preserve"> </v>
      </c>
      <c r="K1079">
        <f t="shared" si="46"/>
        <v>0</v>
      </c>
      <c r="M1079">
        <f t="shared" si="47"/>
        <v>0</v>
      </c>
    </row>
    <row r="1080" spans="2:13" x14ac:dyDescent="0.3">
      <c r="B1080" s="2"/>
      <c r="G1080" t="e">
        <f>VLOOKUP(A1080,'[1]Parkrun PBs'!A:B,2,FALSE)</f>
        <v>#N/A</v>
      </c>
      <c r="J1080" s="38" t="str">
        <f t="shared" si="45"/>
        <v xml:space="preserve"> </v>
      </c>
      <c r="K1080">
        <f t="shared" si="46"/>
        <v>0</v>
      </c>
      <c r="M1080">
        <f t="shared" si="47"/>
        <v>0</v>
      </c>
    </row>
    <row r="1081" spans="2:13" x14ac:dyDescent="0.3">
      <c r="B1081" s="2"/>
      <c r="G1081" t="e">
        <f>VLOOKUP(A1081,'[1]Parkrun PBs'!A:B,2,FALSE)</f>
        <v>#N/A</v>
      </c>
      <c r="J1081" s="38" t="str">
        <f t="shared" si="45"/>
        <v xml:space="preserve"> </v>
      </c>
      <c r="K1081">
        <f t="shared" si="46"/>
        <v>0</v>
      </c>
      <c r="M1081">
        <f t="shared" si="47"/>
        <v>0</v>
      </c>
    </row>
    <row r="1082" spans="2:13" x14ac:dyDescent="0.3">
      <c r="B1082" s="2"/>
      <c r="G1082" t="e">
        <f>VLOOKUP(A1082,'[1]Parkrun PBs'!A:B,2,FALSE)</f>
        <v>#N/A</v>
      </c>
      <c r="J1082" s="38" t="str">
        <f t="shared" si="45"/>
        <v xml:space="preserve"> </v>
      </c>
      <c r="K1082">
        <f t="shared" si="46"/>
        <v>0</v>
      </c>
      <c r="M1082">
        <f t="shared" si="47"/>
        <v>0</v>
      </c>
    </row>
    <row r="1083" spans="2:13" x14ac:dyDescent="0.3">
      <c r="B1083" s="2"/>
      <c r="G1083" t="e">
        <f>VLOOKUP(A1083,'[1]Parkrun PBs'!A:B,2,FALSE)</f>
        <v>#N/A</v>
      </c>
      <c r="J1083" s="38" t="str">
        <f t="shared" si="45"/>
        <v xml:space="preserve"> </v>
      </c>
      <c r="K1083">
        <f t="shared" si="46"/>
        <v>0</v>
      </c>
      <c r="M1083">
        <f t="shared" si="47"/>
        <v>0</v>
      </c>
    </row>
    <row r="1084" spans="2:13" x14ac:dyDescent="0.3">
      <c r="B1084" s="2"/>
      <c r="G1084" t="e">
        <f>VLOOKUP(A1084,'[1]Parkrun PBs'!A:B,2,FALSE)</f>
        <v>#N/A</v>
      </c>
      <c r="J1084" s="38" t="str">
        <f t="shared" ref="J1084:J1124" si="48">IF(H1084="Y",IF(I1084="Y","FIRST TIMER","NEW PB")," ")</f>
        <v xml:space="preserve"> </v>
      </c>
      <c r="K1084">
        <f t="shared" ref="K1084:K1124" si="49">IF(H1084="Y",1,0)-IF(I1084="Y",1,0)</f>
        <v>0</v>
      </c>
      <c r="M1084">
        <f t="shared" ref="M1084:M1124" si="50">SUM(D1084:F1084,K1084:L1084)</f>
        <v>0</v>
      </c>
    </row>
    <row r="1085" spans="2:13" x14ac:dyDescent="0.3">
      <c r="B1085" s="2"/>
      <c r="G1085" t="e">
        <f>VLOOKUP(A1085,'[1]Parkrun PBs'!A:B,2,FALSE)</f>
        <v>#N/A</v>
      </c>
      <c r="J1085" s="38" t="str">
        <f t="shared" si="48"/>
        <v xml:space="preserve"> </v>
      </c>
      <c r="K1085">
        <f t="shared" si="49"/>
        <v>0</v>
      </c>
      <c r="M1085">
        <f t="shared" si="50"/>
        <v>0</v>
      </c>
    </row>
    <row r="1086" spans="2:13" x14ac:dyDescent="0.3">
      <c r="B1086" s="2"/>
      <c r="G1086" t="e">
        <f>VLOOKUP(A1086,'[1]Parkrun PBs'!A:B,2,FALSE)</f>
        <v>#N/A</v>
      </c>
      <c r="J1086" s="38" t="str">
        <f t="shared" si="48"/>
        <v xml:space="preserve"> </v>
      </c>
      <c r="K1086">
        <f t="shared" si="49"/>
        <v>0</v>
      </c>
      <c r="M1086">
        <f t="shared" si="50"/>
        <v>0</v>
      </c>
    </row>
    <row r="1087" spans="2:13" x14ac:dyDescent="0.3">
      <c r="B1087" s="2"/>
      <c r="G1087" t="e">
        <f>VLOOKUP(A1087,'[1]Parkrun PBs'!A:B,2,FALSE)</f>
        <v>#N/A</v>
      </c>
      <c r="J1087" s="38" t="str">
        <f t="shared" si="48"/>
        <v xml:space="preserve"> </v>
      </c>
      <c r="K1087">
        <f t="shared" si="49"/>
        <v>0</v>
      </c>
      <c r="M1087">
        <f t="shared" si="50"/>
        <v>0</v>
      </c>
    </row>
    <row r="1088" spans="2:13" x14ac:dyDescent="0.3">
      <c r="B1088" s="2"/>
      <c r="G1088" t="e">
        <f>VLOOKUP(A1088,'[1]Parkrun PBs'!A:B,2,FALSE)</f>
        <v>#N/A</v>
      </c>
      <c r="J1088" s="38" t="str">
        <f t="shared" si="48"/>
        <v xml:space="preserve"> </v>
      </c>
      <c r="K1088">
        <f t="shared" si="49"/>
        <v>0</v>
      </c>
      <c r="M1088">
        <f t="shared" si="50"/>
        <v>0</v>
      </c>
    </row>
    <row r="1089" spans="2:13" x14ac:dyDescent="0.3">
      <c r="B1089" s="2"/>
      <c r="G1089" t="e">
        <f>VLOOKUP(A1089,'[1]Parkrun PBs'!A:B,2,FALSE)</f>
        <v>#N/A</v>
      </c>
      <c r="J1089" s="38" t="str">
        <f t="shared" si="48"/>
        <v xml:space="preserve"> </v>
      </c>
      <c r="K1089">
        <f t="shared" si="49"/>
        <v>0</v>
      </c>
      <c r="M1089">
        <f t="shared" si="50"/>
        <v>0</v>
      </c>
    </row>
    <row r="1090" spans="2:13" x14ac:dyDescent="0.3">
      <c r="B1090" s="2"/>
      <c r="G1090" t="e">
        <f>VLOOKUP(A1090,'[1]Parkrun PBs'!A:B,2,FALSE)</f>
        <v>#N/A</v>
      </c>
      <c r="J1090" s="38" t="str">
        <f t="shared" si="48"/>
        <v xml:space="preserve"> </v>
      </c>
      <c r="K1090">
        <f t="shared" si="49"/>
        <v>0</v>
      </c>
      <c r="M1090">
        <f t="shared" si="50"/>
        <v>0</v>
      </c>
    </row>
    <row r="1091" spans="2:13" x14ac:dyDescent="0.3">
      <c r="B1091" s="2"/>
      <c r="G1091" t="e">
        <f>VLOOKUP(A1091,'[1]Parkrun PBs'!A:B,2,FALSE)</f>
        <v>#N/A</v>
      </c>
      <c r="J1091" s="38" t="str">
        <f t="shared" si="48"/>
        <v xml:space="preserve"> </v>
      </c>
      <c r="K1091">
        <f t="shared" si="49"/>
        <v>0</v>
      </c>
      <c r="M1091">
        <f t="shared" si="50"/>
        <v>0</v>
      </c>
    </row>
    <row r="1092" spans="2:13" x14ac:dyDescent="0.3">
      <c r="B1092" s="2"/>
      <c r="G1092" t="e">
        <f>VLOOKUP(A1092,'[1]Parkrun PBs'!A:B,2,FALSE)</f>
        <v>#N/A</v>
      </c>
      <c r="J1092" s="38" t="str">
        <f t="shared" si="48"/>
        <v xml:space="preserve"> </v>
      </c>
      <c r="K1092">
        <f t="shared" si="49"/>
        <v>0</v>
      </c>
      <c r="M1092">
        <f t="shared" si="50"/>
        <v>0</v>
      </c>
    </row>
    <row r="1093" spans="2:13" x14ac:dyDescent="0.3">
      <c r="B1093" s="2"/>
      <c r="G1093" t="e">
        <f>VLOOKUP(A1093,'[1]Parkrun PBs'!A:B,2,FALSE)</f>
        <v>#N/A</v>
      </c>
      <c r="J1093" s="38" t="str">
        <f t="shared" si="48"/>
        <v xml:space="preserve"> </v>
      </c>
      <c r="K1093">
        <f t="shared" si="49"/>
        <v>0</v>
      </c>
      <c r="M1093">
        <f t="shared" si="50"/>
        <v>0</v>
      </c>
    </row>
    <row r="1094" spans="2:13" x14ac:dyDescent="0.3">
      <c r="B1094" s="2"/>
      <c r="G1094" t="e">
        <f>VLOOKUP(A1094,'[1]Parkrun PBs'!A:B,2,FALSE)</f>
        <v>#N/A</v>
      </c>
      <c r="J1094" s="38" t="str">
        <f t="shared" si="48"/>
        <v xml:space="preserve"> </v>
      </c>
      <c r="K1094">
        <f t="shared" si="49"/>
        <v>0</v>
      </c>
      <c r="M1094">
        <f t="shared" si="50"/>
        <v>0</v>
      </c>
    </row>
    <row r="1095" spans="2:13" x14ac:dyDescent="0.3">
      <c r="B1095" s="2"/>
      <c r="G1095" t="e">
        <f>VLOOKUP(A1095,'[1]Parkrun PBs'!A:B,2,FALSE)</f>
        <v>#N/A</v>
      </c>
      <c r="J1095" s="38" t="str">
        <f t="shared" si="48"/>
        <v xml:space="preserve"> </v>
      </c>
      <c r="K1095">
        <f t="shared" si="49"/>
        <v>0</v>
      </c>
      <c r="M1095">
        <f t="shared" si="50"/>
        <v>0</v>
      </c>
    </row>
    <row r="1096" spans="2:13" x14ac:dyDescent="0.3">
      <c r="B1096" s="2"/>
      <c r="G1096" t="e">
        <f>VLOOKUP(A1096,'[1]Parkrun PBs'!A:B,2,FALSE)</f>
        <v>#N/A</v>
      </c>
      <c r="J1096" s="38" t="str">
        <f t="shared" si="48"/>
        <v xml:space="preserve"> </v>
      </c>
      <c r="K1096">
        <f t="shared" si="49"/>
        <v>0</v>
      </c>
      <c r="M1096">
        <f t="shared" si="50"/>
        <v>0</v>
      </c>
    </row>
    <row r="1097" spans="2:13" x14ac:dyDescent="0.3">
      <c r="B1097" s="2"/>
      <c r="G1097" t="e">
        <f>VLOOKUP(A1097,'[1]Parkrun PBs'!A:B,2,FALSE)</f>
        <v>#N/A</v>
      </c>
      <c r="J1097" s="38" t="str">
        <f t="shared" si="48"/>
        <v xml:space="preserve"> </v>
      </c>
      <c r="K1097">
        <f t="shared" si="49"/>
        <v>0</v>
      </c>
      <c r="M1097">
        <f t="shared" si="50"/>
        <v>0</v>
      </c>
    </row>
    <row r="1098" spans="2:13" x14ac:dyDescent="0.3">
      <c r="B1098" s="2"/>
      <c r="G1098" t="e">
        <f>VLOOKUP(A1098,'[1]Parkrun PBs'!A:B,2,FALSE)</f>
        <v>#N/A</v>
      </c>
      <c r="J1098" s="38" t="str">
        <f t="shared" si="48"/>
        <v xml:space="preserve"> </v>
      </c>
      <c r="K1098">
        <f t="shared" si="49"/>
        <v>0</v>
      </c>
      <c r="M1098">
        <f t="shared" si="50"/>
        <v>0</v>
      </c>
    </row>
    <row r="1099" spans="2:13" x14ac:dyDescent="0.3">
      <c r="B1099" s="2"/>
      <c r="G1099" t="e">
        <f>VLOOKUP(A1099,'[1]Parkrun PBs'!A:B,2,FALSE)</f>
        <v>#N/A</v>
      </c>
      <c r="J1099" s="38" t="str">
        <f t="shared" si="48"/>
        <v xml:space="preserve"> </v>
      </c>
      <c r="K1099">
        <f t="shared" si="49"/>
        <v>0</v>
      </c>
      <c r="M1099">
        <f t="shared" si="50"/>
        <v>0</v>
      </c>
    </row>
    <row r="1100" spans="2:13" x14ac:dyDescent="0.3">
      <c r="B1100" s="2"/>
      <c r="G1100" t="e">
        <f>VLOOKUP(A1100,'[1]Parkrun PBs'!A:B,2,FALSE)</f>
        <v>#N/A</v>
      </c>
      <c r="J1100" s="38" t="str">
        <f t="shared" si="48"/>
        <v xml:space="preserve"> </v>
      </c>
      <c r="K1100">
        <f t="shared" si="49"/>
        <v>0</v>
      </c>
      <c r="M1100">
        <f t="shared" si="50"/>
        <v>0</v>
      </c>
    </row>
    <row r="1101" spans="2:13" x14ac:dyDescent="0.3">
      <c r="B1101" s="2"/>
      <c r="G1101" t="e">
        <f>VLOOKUP(A1101,'[1]Parkrun PBs'!A:B,2,FALSE)</f>
        <v>#N/A</v>
      </c>
      <c r="J1101" s="38" t="str">
        <f t="shared" si="48"/>
        <v xml:space="preserve"> </v>
      </c>
      <c r="K1101">
        <f t="shared" si="49"/>
        <v>0</v>
      </c>
      <c r="M1101">
        <f t="shared" si="50"/>
        <v>0</v>
      </c>
    </row>
    <row r="1102" spans="2:13" x14ac:dyDescent="0.3">
      <c r="B1102" s="2"/>
      <c r="G1102" t="e">
        <f>VLOOKUP(A1102,'[1]Parkrun PBs'!A:B,2,FALSE)</f>
        <v>#N/A</v>
      </c>
      <c r="J1102" s="38" t="str">
        <f t="shared" si="48"/>
        <v xml:space="preserve"> </v>
      </c>
      <c r="K1102">
        <f t="shared" si="49"/>
        <v>0</v>
      </c>
      <c r="M1102">
        <f t="shared" si="50"/>
        <v>0</v>
      </c>
    </row>
    <row r="1103" spans="2:13" x14ac:dyDescent="0.3">
      <c r="B1103" s="2"/>
      <c r="G1103" t="e">
        <f>VLOOKUP(A1103,'[1]Parkrun PBs'!A:B,2,FALSE)</f>
        <v>#N/A</v>
      </c>
      <c r="J1103" s="38" t="str">
        <f t="shared" si="48"/>
        <v xml:space="preserve"> </v>
      </c>
      <c r="K1103">
        <f t="shared" si="49"/>
        <v>0</v>
      </c>
      <c r="M1103">
        <f t="shared" si="50"/>
        <v>0</v>
      </c>
    </row>
    <row r="1104" spans="2:13" x14ac:dyDescent="0.3">
      <c r="B1104" s="2"/>
      <c r="G1104" t="e">
        <f>VLOOKUP(A1104,'[1]Parkrun PBs'!A:B,2,FALSE)</f>
        <v>#N/A</v>
      </c>
      <c r="J1104" s="38" t="str">
        <f t="shared" si="48"/>
        <v xml:space="preserve"> </v>
      </c>
      <c r="K1104">
        <f t="shared" si="49"/>
        <v>0</v>
      </c>
      <c r="M1104">
        <f t="shared" si="50"/>
        <v>0</v>
      </c>
    </row>
    <row r="1105" spans="2:13" x14ac:dyDescent="0.3">
      <c r="B1105" s="2"/>
      <c r="G1105" t="e">
        <f>VLOOKUP(A1105,'[1]Parkrun PBs'!A:B,2,FALSE)</f>
        <v>#N/A</v>
      </c>
      <c r="J1105" s="38" t="str">
        <f t="shared" si="48"/>
        <v xml:space="preserve"> </v>
      </c>
      <c r="K1105">
        <f t="shared" si="49"/>
        <v>0</v>
      </c>
      <c r="M1105">
        <f t="shared" si="50"/>
        <v>0</v>
      </c>
    </row>
    <row r="1106" spans="2:13" x14ac:dyDescent="0.3">
      <c r="B1106" s="2"/>
      <c r="G1106" t="e">
        <f>VLOOKUP(A1106,'[1]Parkrun PBs'!A:B,2,FALSE)</f>
        <v>#N/A</v>
      </c>
      <c r="J1106" s="38" t="str">
        <f t="shared" si="48"/>
        <v xml:space="preserve"> </v>
      </c>
      <c r="K1106">
        <f t="shared" si="49"/>
        <v>0</v>
      </c>
      <c r="M1106">
        <f t="shared" si="50"/>
        <v>0</v>
      </c>
    </row>
    <row r="1107" spans="2:13" x14ac:dyDescent="0.3">
      <c r="B1107" s="2"/>
      <c r="G1107" t="e">
        <f>VLOOKUP(A1107,'[1]Parkrun PBs'!A:B,2,FALSE)</f>
        <v>#N/A</v>
      </c>
      <c r="J1107" s="38" t="str">
        <f t="shared" si="48"/>
        <v xml:space="preserve"> </v>
      </c>
      <c r="K1107">
        <f t="shared" si="49"/>
        <v>0</v>
      </c>
      <c r="M1107">
        <f t="shared" si="50"/>
        <v>0</v>
      </c>
    </row>
    <row r="1108" spans="2:13" x14ac:dyDescent="0.3">
      <c r="B1108" s="2"/>
      <c r="G1108" t="e">
        <f>VLOOKUP(A1108,'[1]Parkrun PBs'!A:B,2,FALSE)</f>
        <v>#N/A</v>
      </c>
      <c r="J1108" s="38" t="str">
        <f t="shared" si="48"/>
        <v xml:space="preserve"> </v>
      </c>
      <c r="K1108">
        <f t="shared" si="49"/>
        <v>0</v>
      </c>
      <c r="M1108">
        <f t="shared" si="50"/>
        <v>0</v>
      </c>
    </row>
    <row r="1109" spans="2:13" x14ac:dyDescent="0.3">
      <c r="B1109" s="2"/>
      <c r="G1109" t="e">
        <f>VLOOKUP(A1109,'[1]Parkrun PBs'!A:B,2,FALSE)</f>
        <v>#N/A</v>
      </c>
      <c r="J1109" s="38" t="str">
        <f t="shared" si="48"/>
        <v xml:space="preserve"> </v>
      </c>
      <c r="K1109">
        <f t="shared" si="49"/>
        <v>0</v>
      </c>
      <c r="M1109">
        <f t="shared" si="50"/>
        <v>0</v>
      </c>
    </row>
    <row r="1110" spans="2:13" x14ac:dyDescent="0.3">
      <c r="B1110" s="2"/>
      <c r="G1110" t="e">
        <f>VLOOKUP(A1110,'[1]Parkrun PBs'!A:B,2,FALSE)</f>
        <v>#N/A</v>
      </c>
      <c r="J1110" s="38" t="str">
        <f t="shared" si="48"/>
        <v xml:space="preserve"> </v>
      </c>
      <c r="K1110">
        <f t="shared" si="49"/>
        <v>0</v>
      </c>
      <c r="M1110">
        <f t="shared" si="50"/>
        <v>0</v>
      </c>
    </row>
    <row r="1111" spans="2:13" x14ac:dyDescent="0.3">
      <c r="B1111" s="2"/>
      <c r="G1111" t="e">
        <f>VLOOKUP(A1111,'[1]Parkrun PBs'!A:B,2,FALSE)</f>
        <v>#N/A</v>
      </c>
      <c r="J1111" s="38" t="str">
        <f t="shared" si="48"/>
        <v xml:space="preserve"> </v>
      </c>
      <c r="K1111">
        <f t="shared" si="49"/>
        <v>0</v>
      </c>
      <c r="M1111">
        <f t="shared" si="50"/>
        <v>0</v>
      </c>
    </row>
    <row r="1112" spans="2:13" x14ac:dyDescent="0.3">
      <c r="B1112" s="2"/>
      <c r="G1112" t="e">
        <f>VLOOKUP(A1112,'[1]Parkrun PBs'!A:B,2,FALSE)</f>
        <v>#N/A</v>
      </c>
      <c r="J1112" s="38" t="str">
        <f t="shared" si="48"/>
        <v xml:space="preserve"> </v>
      </c>
      <c r="K1112">
        <f t="shared" si="49"/>
        <v>0</v>
      </c>
      <c r="M1112">
        <f t="shared" si="50"/>
        <v>0</v>
      </c>
    </row>
    <row r="1113" spans="2:13" x14ac:dyDescent="0.3">
      <c r="B1113" s="2"/>
      <c r="G1113" t="e">
        <f>VLOOKUP(A1113,'[1]Parkrun PBs'!A:B,2,FALSE)</f>
        <v>#N/A</v>
      </c>
      <c r="J1113" s="38" t="str">
        <f t="shared" si="48"/>
        <v xml:space="preserve"> </v>
      </c>
      <c r="K1113">
        <f t="shared" si="49"/>
        <v>0</v>
      </c>
      <c r="M1113">
        <f t="shared" si="50"/>
        <v>0</v>
      </c>
    </row>
    <row r="1114" spans="2:13" x14ac:dyDescent="0.3">
      <c r="B1114" s="2"/>
      <c r="G1114" t="e">
        <f>VLOOKUP(A1114,'[1]Parkrun PBs'!A:B,2,FALSE)</f>
        <v>#N/A</v>
      </c>
      <c r="J1114" s="38" t="str">
        <f t="shared" si="48"/>
        <v xml:space="preserve"> </v>
      </c>
      <c r="K1114">
        <f t="shared" si="49"/>
        <v>0</v>
      </c>
      <c r="M1114">
        <f t="shared" si="50"/>
        <v>0</v>
      </c>
    </row>
    <row r="1115" spans="2:13" x14ac:dyDescent="0.3">
      <c r="B1115" s="2"/>
      <c r="G1115" t="e">
        <f>VLOOKUP(A1115,'[1]Parkrun PBs'!A:B,2,FALSE)</f>
        <v>#N/A</v>
      </c>
      <c r="J1115" s="38" t="str">
        <f t="shared" si="48"/>
        <v xml:space="preserve"> </v>
      </c>
      <c r="K1115">
        <f t="shared" si="49"/>
        <v>0</v>
      </c>
      <c r="M1115">
        <f t="shared" si="50"/>
        <v>0</v>
      </c>
    </row>
    <row r="1116" spans="2:13" x14ac:dyDescent="0.3">
      <c r="B1116" s="2"/>
      <c r="G1116" t="e">
        <f>VLOOKUP(A1116,'[1]Parkrun PBs'!A:B,2,FALSE)</f>
        <v>#N/A</v>
      </c>
      <c r="J1116" s="38" t="str">
        <f t="shared" si="48"/>
        <v xml:space="preserve"> </v>
      </c>
      <c r="K1116">
        <f t="shared" si="49"/>
        <v>0</v>
      </c>
      <c r="M1116">
        <f t="shared" si="50"/>
        <v>0</v>
      </c>
    </row>
    <row r="1117" spans="2:13" x14ac:dyDescent="0.3">
      <c r="B1117" s="2"/>
      <c r="G1117" t="e">
        <f>VLOOKUP(A1117,'[1]Parkrun PBs'!A:B,2,FALSE)</f>
        <v>#N/A</v>
      </c>
      <c r="J1117" s="38" t="str">
        <f t="shared" si="48"/>
        <v xml:space="preserve"> </v>
      </c>
      <c r="K1117">
        <f t="shared" si="49"/>
        <v>0</v>
      </c>
      <c r="M1117">
        <f t="shared" si="50"/>
        <v>0</v>
      </c>
    </row>
    <row r="1118" spans="2:13" x14ac:dyDescent="0.3">
      <c r="B1118" s="2"/>
      <c r="G1118" t="e">
        <f>VLOOKUP(A1118,'[1]Parkrun PBs'!A:B,2,FALSE)</f>
        <v>#N/A</v>
      </c>
      <c r="J1118" s="38" t="str">
        <f t="shared" si="48"/>
        <v xml:space="preserve"> </v>
      </c>
      <c r="K1118">
        <f t="shared" si="49"/>
        <v>0</v>
      </c>
      <c r="M1118">
        <f t="shared" si="50"/>
        <v>0</v>
      </c>
    </row>
    <row r="1119" spans="2:13" x14ac:dyDescent="0.3">
      <c r="B1119" s="2"/>
      <c r="G1119" t="e">
        <f>VLOOKUP(A1119,'[1]Parkrun PBs'!A:B,2,FALSE)</f>
        <v>#N/A</v>
      </c>
      <c r="J1119" s="38" t="str">
        <f t="shared" si="48"/>
        <v xml:space="preserve"> </v>
      </c>
      <c r="K1119">
        <f t="shared" si="49"/>
        <v>0</v>
      </c>
      <c r="M1119">
        <f t="shared" si="50"/>
        <v>0</v>
      </c>
    </row>
    <row r="1120" spans="2:13" x14ac:dyDescent="0.3">
      <c r="B1120" s="2"/>
      <c r="G1120" t="e">
        <f>VLOOKUP(A1120,'[1]Parkrun PBs'!A:B,2,FALSE)</f>
        <v>#N/A</v>
      </c>
      <c r="J1120" s="38" t="str">
        <f t="shared" si="48"/>
        <v xml:space="preserve"> </v>
      </c>
      <c r="K1120">
        <f t="shared" si="49"/>
        <v>0</v>
      </c>
      <c r="M1120">
        <f t="shared" si="50"/>
        <v>0</v>
      </c>
    </row>
  </sheetData>
  <autoFilter ref="A1:M1116" xr:uid="{1FD8B2D1-43E3-4805-9FDE-920B242A9BBC}"/>
  <mergeCells count="4">
    <mergeCell ref="A1:A2"/>
    <mergeCell ref="B1:B2"/>
    <mergeCell ref="C1:C2"/>
    <mergeCell ref="M1:M2"/>
  </mergeCells>
  <pageMargins left="0.7" right="0.7" top="0.75" bottom="0.75" header="0.3" footer="0.3"/>
  <pageSetup scale="0" firstPageNumber="0" fitToWidth="0" fitToHeight="0" orientation="landscape" horizontalDpi="0" verticalDpi="0" copies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20746-2A86-4F67-919E-A60D0064A1CD}">
  <dimension ref="A1:H36"/>
  <sheetViews>
    <sheetView zoomScale="90" zoomScaleNormal="90" workbookViewId="0">
      <pane xSplit="2" ySplit="1" topLeftCell="C9" activePane="bottomRight" state="frozen"/>
      <selection pane="topRight" activeCell="C1" sqref="C1"/>
      <selection pane="bottomLeft" activeCell="A2" sqref="A2"/>
      <selection pane="bottomRight" activeCell="B36" sqref="B36"/>
    </sheetView>
  </sheetViews>
  <sheetFormatPr defaultRowHeight="14.4" x14ac:dyDescent="0.3"/>
  <cols>
    <col min="1" max="1" width="24.109375" bestFit="1" customWidth="1"/>
    <col min="2" max="2" width="13.5546875" customWidth="1"/>
    <col min="4" max="4" width="14" bestFit="1" customWidth="1"/>
    <col min="7" max="7" width="13.5546875" bestFit="1" customWidth="1"/>
    <col min="8" max="8" width="16.6640625" bestFit="1" customWidth="1"/>
  </cols>
  <sheetData>
    <row r="1" spans="1:8" x14ac:dyDescent="0.3">
      <c r="A1" s="1" t="s">
        <v>273</v>
      </c>
      <c r="B1" s="1" t="s">
        <v>274</v>
      </c>
      <c r="C1" s="1" t="s">
        <v>4</v>
      </c>
      <c r="D1" s="1" t="s">
        <v>275</v>
      </c>
    </row>
    <row r="2" spans="1:8" x14ac:dyDescent="0.3">
      <c r="A2" s="39" t="s">
        <v>32</v>
      </c>
      <c r="B2" s="39" t="s">
        <v>243</v>
      </c>
      <c r="C2" s="39"/>
      <c r="D2" s="39" t="s">
        <v>276</v>
      </c>
    </row>
    <row r="3" spans="1:8" x14ac:dyDescent="0.3">
      <c r="A3" s="39" t="s">
        <v>17</v>
      </c>
      <c r="B3" s="39" t="s">
        <v>241</v>
      </c>
      <c r="C3" s="39"/>
      <c r="D3" s="39" t="s">
        <v>276</v>
      </c>
    </row>
    <row r="4" spans="1:8" x14ac:dyDescent="0.3">
      <c r="A4" s="39" t="s">
        <v>58</v>
      </c>
      <c r="B4" s="39" t="s">
        <v>243</v>
      </c>
      <c r="C4" s="39"/>
      <c r="D4" s="39" t="s">
        <v>276</v>
      </c>
    </row>
    <row r="5" spans="1:8" x14ac:dyDescent="0.3">
      <c r="A5" s="39" t="s">
        <v>66</v>
      </c>
      <c r="B5" s="39" t="s">
        <v>244</v>
      </c>
      <c r="C5" s="39"/>
      <c r="D5" s="39" t="s">
        <v>276</v>
      </c>
    </row>
    <row r="6" spans="1:8" x14ac:dyDescent="0.3">
      <c r="A6" s="39" t="s">
        <v>69</v>
      </c>
      <c r="B6" s="39" t="s">
        <v>243</v>
      </c>
      <c r="C6" s="39"/>
      <c r="D6" s="39" t="s">
        <v>277</v>
      </c>
    </row>
    <row r="7" spans="1:8" x14ac:dyDescent="0.3">
      <c r="A7" s="39" t="s">
        <v>278</v>
      </c>
      <c r="B7" s="39" t="s">
        <v>243</v>
      </c>
      <c r="C7" s="39"/>
      <c r="D7" s="39" t="s">
        <v>277</v>
      </c>
    </row>
    <row r="8" spans="1:8" x14ac:dyDescent="0.3">
      <c r="A8" s="39" t="s">
        <v>73</v>
      </c>
      <c r="B8" s="39" t="s">
        <v>243</v>
      </c>
      <c r="C8" s="39"/>
      <c r="D8" s="39" t="s">
        <v>277</v>
      </c>
    </row>
    <row r="9" spans="1:8" x14ac:dyDescent="0.3">
      <c r="A9" s="39" t="s">
        <v>80</v>
      </c>
      <c r="B9" s="39" t="s">
        <v>243</v>
      </c>
      <c r="C9" s="39"/>
      <c r="D9" s="39" t="s">
        <v>279</v>
      </c>
    </row>
    <row r="10" spans="1:8" x14ac:dyDescent="0.3">
      <c r="A10" s="39" t="s">
        <v>87</v>
      </c>
      <c r="B10" s="39" t="s">
        <v>243</v>
      </c>
      <c r="C10" s="39"/>
      <c r="D10" s="39" t="s">
        <v>279</v>
      </c>
    </row>
    <row r="11" spans="1:8" x14ac:dyDescent="0.3">
      <c r="A11" s="39" t="s">
        <v>235</v>
      </c>
      <c r="B11" s="39" t="s">
        <v>245</v>
      </c>
      <c r="C11" s="39"/>
      <c r="D11" s="39" t="s">
        <v>279</v>
      </c>
      <c r="G11" t="s">
        <v>212</v>
      </c>
      <c r="H11" t="s">
        <v>280</v>
      </c>
    </row>
    <row r="12" spans="1:8" x14ac:dyDescent="0.3">
      <c r="A12" s="39" t="s">
        <v>236</v>
      </c>
      <c r="B12" s="62" t="s">
        <v>244</v>
      </c>
      <c r="C12" s="39"/>
      <c r="D12" s="39" t="s">
        <v>279</v>
      </c>
      <c r="G12" s="59" t="s">
        <v>245</v>
      </c>
      <c r="H12">
        <v>4</v>
      </c>
    </row>
    <row r="13" spans="1:8" x14ac:dyDescent="0.3">
      <c r="A13" s="39" t="s">
        <v>237</v>
      </c>
      <c r="B13" s="39" t="s">
        <v>243</v>
      </c>
      <c r="C13" s="39"/>
      <c r="D13" s="39" t="s">
        <v>281</v>
      </c>
      <c r="G13" s="59" t="s">
        <v>241</v>
      </c>
      <c r="H13">
        <v>3</v>
      </c>
    </row>
    <row r="14" spans="1:8" x14ac:dyDescent="0.3">
      <c r="A14" s="39" t="s">
        <v>240</v>
      </c>
      <c r="B14" s="39" t="s">
        <v>243</v>
      </c>
      <c r="C14" s="39"/>
      <c r="D14" s="39" t="s">
        <v>281</v>
      </c>
      <c r="G14" s="59" t="s">
        <v>282</v>
      </c>
      <c r="H14">
        <v>1</v>
      </c>
    </row>
    <row r="15" spans="1:8" x14ac:dyDescent="0.3">
      <c r="A15" s="39" t="s">
        <v>272</v>
      </c>
      <c r="B15" s="39" t="s">
        <v>243</v>
      </c>
      <c r="C15" s="39"/>
      <c r="D15" s="39" t="s">
        <v>283</v>
      </c>
      <c r="G15" s="59" t="s">
        <v>243</v>
      </c>
      <c r="H15">
        <v>17</v>
      </c>
    </row>
    <row r="16" spans="1:8" x14ac:dyDescent="0.3">
      <c r="A16" s="39" t="s">
        <v>310</v>
      </c>
      <c r="B16" s="39" t="s">
        <v>243</v>
      </c>
      <c r="C16" s="39"/>
      <c r="D16" s="39" t="s">
        <v>283</v>
      </c>
      <c r="G16" s="59" t="s">
        <v>244</v>
      </c>
      <c r="H16">
        <v>2</v>
      </c>
    </row>
    <row r="17" spans="1:8" x14ac:dyDescent="0.3">
      <c r="A17" s="39" t="s">
        <v>286</v>
      </c>
      <c r="B17" s="39" t="s">
        <v>241</v>
      </c>
      <c r="C17" s="39"/>
      <c r="D17" s="39" t="s">
        <v>285</v>
      </c>
      <c r="G17" s="59" t="s">
        <v>242</v>
      </c>
      <c r="H17">
        <v>1</v>
      </c>
    </row>
    <row r="18" spans="1:8" x14ac:dyDescent="0.3">
      <c r="A18" s="39" t="s">
        <v>284</v>
      </c>
      <c r="B18" s="39" t="s">
        <v>245</v>
      </c>
      <c r="C18" s="39"/>
      <c r="D18" s="39" t="s">
        <v>285</v>
      </c>
      <c r="G18" s="59" t="s">
        <v>287</v>
      </c>
      <c r="H18">
        <v>28</v>
      </c>
    </row>
    <row r="19" spans="1:8" x14ac:dyDescent="0.3">
      <c r="A19" s="39" t="s">
        <v>313</v>
      </c>
      <c r="B19" s="39" t="s">
        <v>244</v>
      </c>
      <c r="C19" s="39"/>
      <c r="D19" s="39" t="s">
        <v>285</v>
      </c>
    </row>
    <row r="20" spans="1:8" x14ac:dyDescent="0.3">
      <c r="A20" t="s">
        <v>288</v>
      </c>
      <c r="B20" t="s">
        <v>243</v>
      </c>
      <c r="D20" t="s">
        <v>289</v>
      </c>
    </row>
    <row r="21" spans="1:8" x14ac:dyDescent="0.3">
      <c r="A21" t="s">
        <v>290</v>
      </c>
      <c r="B21" t="s">
        <v>282</v>
      </c>
      <c r="D21" t="s">
        <v>291</v>
      </c>
    </row>
    <row r="22" spans="1:8" x14ac:dyDescent="0.3">
      <c r="A22" t="s">
        <v>292</v>
      </c>
      <c r="B22" t="s">
        <v>243</v>
      </c>
      <c r="D22" t="s">
        <v>291</v>
      </c>
    </row>
    <row r="23" spans="1:8" x14ac:dyDescent="0.3">
      <c r="A23" t="s">
        <v>293</v>
      </c>
      <c r="B23" t="s">
        <v>245</v>
      </c>
      <c r="D23" t="s">
        <v>294</v>
      </c>
    </row>
    <row r="24" spans="1:8" x14ac:dyDescent="0.3">
      <c r="A24" t="s">
        <v>295</v>
      </c>
      <c r="B24" t="s">
        <v>241</v>
      </c>
      <c r="D24" t="s">
        <v>294</v>
      </c>
    </row>
    <row r="25" spans="1:8" x14ac:dyDescent="0.3">
      <c r="A25" t="s">
        <v>296</v>
      </c>
      <c r="B25" t="s">
        <v>243</v>
      </c>
      <c r="D25" t="s">
        <v>294</v>
      </c>
    </row>
    <row r="26" spans="1:8" x14ac:dyDescent="0.3">
      <c r="A26" t="s">
        <v>297</v>
      </c>
      <c r="B26" t="s">
        <v>243</v>
      </c>
      <c r="D26" t="s">
        <v>298</v>
      </c>
    </row>
    <row r="27" spans="1:8" x14ac:dyDescent="0.3">
      <c r="A27" t="s">
        <v>299</v>
      </c>
      <c r="B27" t="s">
        <v>243</v>
      </c>
      <c r="D27" t="s">
        <v>300</v>
      </c>
    </row>
    <row r="28" spans="1:8" x14ac:dyDescent="0.3">
      <c r="A28" t="s">
        <v>301</v>
      </c>
      <c r="B28" t="s">
        <v>243</v>
      </c>
      <c r="D28" t="s">
        <v>300</v>
      </c>
    </row>
    <row r="29" spans="1:8" x14ac:dyDescent="0.3">
      <c r="A29" t="s">
        <v>293</v>
      </c>
      <c r="B29" t="s">
        <v>245</v>
      </c>
      <c r="D29" t="s">
        <v>302</v>
      </c>
    </row>
    <row r="30" spans="1:8" x14ac:dyDescent="0.3">
      <c r="A30" t="s">
        <v>303</v>
      </c>
      <c r="B30" s="59" t="s">
        <v>242</v>
      </c>
      <c r="D30" t="s">
        <v>304</v>
      </c>
    </row>
    <row r="33" spans="1:2" x14ac:dyDescent="0.3">
      <c r="A33" t="s">
        <v>30</v>
      </c>
      <c r="B33" s="59" t="s">
        <v>242</v>
      </c>
    </row>
    <row r="34" spans="1:2" x14ac:dyDescent="0.3">
      <c r="A34" t="s">
        <v>65</v>
      </c>
      <c r="B34" s="59" t="s">
        <v>242</v>
      </c>
    </row>
    <row r="35" spans="1:2" x14ac:dyDescent="0.3">
      <c r="A35" t="s">
        <v>312</v>
      </c>
      <c r="B35" s="59" t="s">
        <v>242</v>
      </c>
    </row>
    <row r="36" spans="1:2" x14ac:dyDescent="0.3">
      <c r="A36" t="s">
        <v>315</v>
      </c>
      <c r="B36" s="59" t="s">
        <v>242</v>
      </c>
    </row>
  </sheetData>
  <autoFilter ref="A1:D29" xr:uid="{F24E8C78-5CD0-4C2E-A133-180113F61C8D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7D569D47CF74DB8A490612DCB7A5A" ma:contentTypeVersion="18" ma:contentTypeDescription="Create a new document." ma:contentTypeScope="" ma:versionID="0d4f1e771c0635736cb9d53d73ede099">
  <xsd:schema xmlns:xsd="http://www.w3.org/2001/XMLSchema" xmlns:xs="http://www.w3.org/2001/XMLSchema" xmlns:p="http://schemas.microsoft.com/office/2006/metadata/properties" xmlns:ns1="http://schemas.microsoft.com/sharepoint/v3" xmlns:ns3="af069a9c-1496-4946-a382-e6d3e8c9739a" targetNamespace="http://schemas.microsoft.com/office/2006/metadata/properties" ma:root="true" ma:fieldsID="20b311d99430f62420da38f0761704e2" ns1:_="" ns3:_="">
    <xsd:import namespace="http://schemas.microsoft.com/sharepoint/v3"/>
    <xsd:import namespace="af069a9c-1496-4946-a382-e6d3e8c9739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igrationWizId" minOccurs="0"/>
                <xsd:element ref="ns3:MigrationWizIdPermissions" minOccurs="0"/>
                <xsd:element ref="ns3:MigrationWizIdVers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69a9c-1496-4946-a382-e6d3e8c9739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igrationWizId" ma:index="9" nillable="true" ma:displayName="MigrationWizId" ma:internalName="MigrationWizId">
      <xsd:simpleType>
        <xsd:restriction base="dms:Text"/>
      </xsd:simpleType>
    </xsd:element>
    <xsd:element name="MigrationWizIdPermissions" ma:index="10" nillable="true" ma:displayName="MigrationWizIdPermissions" ma:internalName="MigrationWizIdPermissions">
      <xsd:simpleType>
        <xsd:restriction base="dms:Text"/>
      </xsd:simpleType>
    </xsd:element>
    <xsd:element name="MigrationWizIdVersion" ma:index="11" nillable="true" ma:displayName="MigrationWizIdVersion" ma:internalName="MigrationWizIdVersion">
      <xsd:simpleType>
        <xsd:restriction base="dms:Text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MigrationWizIdPermissions xmlns="af069a9c-1496-4946-a382-e6d3e8c9739a" xsi:nil="true"/>
    <_ip_UnifiedCompliancePolicyProperties xmlns="http://schemas.microsoft.com/sharepoint/v3" xsi:nil="true"/>
    <MigrationWizId xmlns="af069a9c-1496-4946-a382-e6d3e8c9739a" xsi:nil="true"/>
    <MigrationWizIdVersion xmlns="af069a9c-1496-4946-a382-e6d3e8c9739a" xsi:nil="true"/>
    <_activity xmlns="af069a9c-1496-4946-a382-e6d3e8c9739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FA299B-AD8B-4FFE-B93A-6E1377BB74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f069a9c-1496-4946-a382-e6d3e8c973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EE7B8-E651-4E8D-99EC-E14233B35A4A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sharepoint/v3"/>
    <ds:schemaRef ds:uri="http://purl.org/dc/elements/1.1/"/>
    <ds:schemaRef ds:uri="http://purl.org/dc/terms/"/>
    <ds:schemaRef ds:uri="http://schemas.microsoft.com/office/infopath/2007/PartnerControls"/>
    <ds:schemaRef ds:uri="af069a9c-1496-4946-a382-e6d3e8c9739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3F2185D-955A-4EA4-8372-20F4068DF72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Results</vt:lpstr>
      <vt:lpstr>Championship Leaderboard</vt:lpstr>
      <vt:lpstr>Age Grade Leaderboard</vt:lpstr>
      <vt:lpstr>Handicap Championship</vt:lpstr>
      <vt:lpstr>Total Parkrun Score</vt:lpstr>
      <vt:lpstr>Parkrun Championship</vt:lpstr>
      <vt:lpstr>List Of Races</vt:lpstr>
    </vt:vector>
  </TitlesOfParts>
  <Company>Nottingham University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AISTON, Andy (NOTTINGHAM UNIVERSITY HOSPITALS NHS TRUST)</dc:creator>
  <cp:lastModifiedBy>AISTON, Andy (NOTTINGHAM UNIVERSITY HOSPITALS NHS TRUS</cp:lastModifiedBy>
  <dcterms:created xsi:type="dcterms:W3CDTF">2025-06-20T06:49:25Z</dcterms:created>
  <dcterms:modified xsi:type="dcterms:W3CDTF">2025-09-30T08:00:03Z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0x010100A797D569D47CF74DB8A490612DCB7A5A</vt:lpwstr>
  </property>
</Properties>
</file>